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T:\evidence žádostí o informace\žádosti vyřizované v režimu zákona\2022\21_2022_Výdaje na Provoz_prispěvkových_organizací_a_a.s._2021_2022\"/>
    </mc:Choice>
  </mc:AlternateContent>
  <xr:revisionPtr revIDLastSave="0" documentId="13_ncr:1_{A3AD7996-97FD-4B2D-893F-1DC9CE78A504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40" i="1" l="1"/>
  <c r="B40" i="1"/>
  <c r="C101" i="1"/>
  <c r="B101" i="1"/>
  <c r="B27" i="1"/>
  <c r="C36" i="1"/>
  <c r="B36" i="1"/>
  <c r="C27" i="1"/>
</calcChain>
</file>

<file path=xl/sharedStrings.xml><?xml version="1.0" encoding="utf-8"?>
<sst xmlns="http://schemas.openxmlformats.org/spreadsheetml/2006/main" count="101" uniqueCount="96">
  <si>
    <t>Název organizace</t>
  </si>
  <si>
    <t>Centrum intervenčních a psychosociálních služeb LK, p. o.</t>
  </si>
  <si>
    <t>OSTARA, p. o.</t>
  </si>
  <si>
    <t>Domov Sluneční dvůr, p. o.</t>
  </si>
  <si>
    <t>Denní a pobytové sociální služby, p. o.</t>
  </si>
  <si>
    <t>Služby sociální péče TEREZA, p. o.</t>
  </si>
  <si>
    <t>Domov důchodců Sloup v Čechách, p. o.</t>
  </si>
  <si>
    <t>Domov důchodců Jablonecké Paseky, p. o .</t>
  </si>
  <si>
    <t>Domov pro seniory Vratislavice n. N., p. o.</t>
  </si>
  <si>
    <t>Domov důchodců Český Dub, p. o.</t>
  </si>
  <si>
    <t>Domov důchodců Rokytnice, p. o.</t>
  </si>
  <si>
    <t>Dům seniorů Liberec - Františkov, p. o.</t>
  </si>
  <si>
    <t>Domov Raspenava, p. o.</t>
  </si>
  <si>
    <t>Domov a Centrum aktivity, p. o.</t>
  </si>
  <si>
    <t>Dětské centrum Liberec, p. o.</t>
  </si>
  <si>
    <t>Jedličkův ústav, p. o.</t>
  </si>
  <si>
    <t>Domov důchodců Velké Hamry,  p. o.</t>
  </si>
  <si>
    <t xml:space="preserve">Domov důchodců Jindřichovice p. Sm., p. o. </t>
  </si>
  <si>
    <t>APOSS Liberec, p. o.</t>
  </si>
  <si>
    <t>DaCDS, p. o., Jablonec nad Nisou, p. o.</t>
  </si>
  <si>
    <t>Celkem</t>
  </si>
  <si>
    <t>Příspěvkové organizace resortu sociálních věcí</t>
  </si>
  <si>
    <t>Příspěvkové organizace resortu kultury, pmávkové péče a cestovního ruchu</t>
  </si>
  <si>
    <t>Krajská vědecká knihovna v Liberci, p.o.</t>
  </si>
  <si>
    <t>Severočeské muzem v Liberci, p.o.</t>
  </si>
  <si>
    <t>Oblastní galerie Liberec, p.o.</t>
  </si>
  <si>
    <t>Vlastivědné muzeum a galerie v České Lípě, p.o.</t>
  </si>
  <si>
    <t>Muzeum Českého ráje v Turnově, p.o.</t>
  </si>
  <si>
    <t>Zoo Liberec, p.o. (vznik 1.7.2021)</t>
  </si>
  <si>
    <t>Botanická zahrada Liberec - LK , p.o. (vznik 1.7. 2021)</t>
  </si>
  <si>
    <t>Příspěvkové organizace resortu zdravotnictví</t>
  </si>
  <si>
    <t>Provozní příspěvek na rok 2020 (v Kč)</t>
  </si>
  <si>
    <t>Provozní příspěvek na rok 2021 (v Kč)</t>
  </si>
  <si>
    <t>Léčebna respiračních nemocí Cvikov, p.o.</t>
  </si>
  <si>
    <t>Zdravotnická záchranná služba LK, p.o.</t>
  </si>
  <si>
    <t>Gymnázium, Česká Lípa, Žitavská 2969</t>
  </si>
  <si>
    <t>Gymnázium, Mimoň, Letná 263</t>
  </si>
  <si>
    <t>Gymnázium, Jablonec nad Nisou, U Balvanu 16</t>
  </si>
  <si>
    <t>Gymnázium, Tanvald, Školní 305</t>
  </si>
  <si>
    <t>Gymnázium F.X.Šaldy, Liberec, Partyzánská 530/3</t>
  </si>
  <si>
    <t>Gymnázium, Frýdlant, Mládeže 884</t>
  </si>
  <si>
    <t>Gymnázium Ivana Olbrachta, Semily, Nad Špejcharem 574</t>
  </si>
  <si>
    <t>Gymnázium, Turnov, Jana Palacha 804</t>
  </si>
  <si>
    <t>Gymnázium Dr. Antona Randy, Jablonec nad Nisou, Dr. Randy 4096/13</t>
  </si>
  <si>
    <t>Gymnázium, Střední odborná škola a Střední zdravotnická škola, Jilemnice, Tkalcovská 460</t>
  </si>
  <si>
    <t>Gymnázium  a Střední odborná škola pedagogická, Liberec, Jeronýmova 27</t>
  </si>
  <si>
    <t>Obchodní akademie, Česká Lípa, nám. Osvobození 422</t>
  </si>
  <si>
    <t>VOŠ mezinárodního obchodu a Obchodní akademie, Jablonec nad Nisou, Horní náměstí 15</t>
  </si>
  <si>
    <t>Obchodní akademie a Jazyková škola s právem státní jazykové zkoušky, Liberec, Šamánkova 500/8</t>
  </si>
  <si>
    <t>Střední průmyslová škola, Česká Lípa, Havlíčkova 426</t>
  </si>
  <si>
    <t>Střední průmyslová škola stavební, Liberec, Sokolovské nám. 14</t>
  </si>
  <si>
    <t xml:space="preserve">Střední průmyslová škola strojní a elektrotechnická a Vyšší odborná škola, Liberec, Masarykova 3 </t>
  </si>
  <si>
    <t>Střední průmyslová škola textilní, Liberec, Tyršova 1</t>
  </si>
  <si>
    <t>Vyšší odborná škola sklářská a Střední škola, Nový Bor, Wolkerova 316</t>
  </si>
  <si>
    <t>Střední uměleckoprůmyslová škola sklářská, Kamenický Šenov, Havlíčkova 57</t>
  </si>
  <si>
    <t>Střední uměleckoprůmyslová škola a Vyšší odborná škola, Jablonec nad Nisou, Horní náměstí 1</t>
  </si>
  <si>
    <t>Střední uměleckoprůmyslová škola sklářská, Železný Brod, Smetanovo zátiší 470</t>
  </si>
  <si>
    <t>Střední uměleckoprůmyslová škola a Vyšší odborná škola, Turnov, Skálova 373</t>
  </si>
  <si>
    <t>Střední zdravotnická škola a Vyšší odborná škola zdravotnická, Liberec, Kostelní 9</t>
  </si>
  <si>
    <t>Střední zdravotnická škola, Turnov, 28. října 1390</t>
  </si>
  <si>
    <t>Střední  škola a Mateřská škola, Liberec, Na Bojišti 15, příspěvková organizace</t>
  </si>
  <si>
    <t>Střední škola strojní, stavební a dopravní, Liberec, Truhlářská 360/3</t>
  </si>
  <si>
    <t>Střední škola, Semily, 28. října 607</t>
  </si>
  <si>
    <t xml:space="preserve">Integrovaná střední škola, Vysoké nad Jizerou, Dr. Farského 300 </t>
  </si>
  <si>
    <t>Střední zdravotnická škola a Střední odborná škola, Česká Lípa, 28. října 2707</t>
  </si>
  <si>
    <t>Střední průmyslová škola technická, Jablonec nad Nisou, Belgická 4852</t>
  </si>
  <si>
    <t>Střední škola řemesel a služeb,Jablonec n/N, Smetanova 66</t>
  </si>
  <si>
    <t>Střední škola gastronomie a služeb, Liberec, Dvorská 447/29</t>
  </si>
  <si>
    <t>Střední škola, Lomnice nad Popelkou, Antala Staška 213</t>
  </si>
  <si>
    <t>Střední škola hospodářská a lesnická, Frýdlant, Bělíkova 1387</t>
  </si>
  <si>
    <t>Střední odborná škola, Liberec, Jablonecká 999</t>
  </si>
  <si>
    <t>Obchodní akademie, Hotelová škola a Střední odborná škola, Turnov, Zborovská 519</t>
  </si>
  <si>
    <t>Základní škola a mateřská škola logopedická, Liberec, E.Krásnohorské 921</t>
  </si>
  <si>
    <t>Základní škola a Mateřská škola pro tělesně postižené, Liberec, Lužická 7</t>
  </si>
  <si>
    <t>Základní škola, Jablonec nad Nisou, Liberecká 1734/31</t>
  </si>
  <si>
    <t>Základní škola a Mateřská škola při dětské léčebně, Cvikov, Ústavní 531</t>
  </si>
  <si>
    <t>Základní škola a Mateřská škola při nemocnici, Liberec, Husova 357/10</t>
  </si>
  <si>
    <t xml:space="preserve">Základní škola a Mateřská škola, Jablonec nad Nisou, Kamenná 404/4 </t>
  </si>
  <si>
    <t>Základní škola, Tanvald, Údolí Kamenice 238</t>
  </si>
  <si>
    <t>Základní škola a Mateřská škola, Jilemnice, Komenského 103</t>
  </si>
  <si>
    <t>Základní škola speciální, Semily, Nádražní 213</t>
  </si>
  <si>
    <t>Dětský domov, Česká Lípa, Mariánská 570</t>
  </si>
  <si>
    <t>Dětský domov, Jablonné v Podještědí, Zámecká 1</t>
  </si>
  <si>
    <t>Dětský domov, Základní škola a Mateřská škola, Krompach 47</t>
  </si>
  <si>
    <t>Dětský domov, Dubá-Deštná 6</t>
  </si>
  <si>
    <t>Dětský domov, Jablonec nad Nisou, Pasecká 20</t>
  </si>
  <si>
    <t>Dětský domov, Frýdlant, Větrov 3005</t>
  </si>
  <si>
    <t>Dětský domov, Semily, Nad Školami 480</t>
  </si>
  <si>
    <t>Pedagogicko-psychologická poradna, Česká Lípa, Havlíčkova 443</t>
  </si>
  <si>
    <t>Pedagogicko-psychologická poradna, Jablonec nad Nisou</t>
  </si>
  <si>
    <t>Pedagogicko-psychologická poradna, Liberec, Truhlářská 3</t>
  </si>
  <si>
    <t>Pedagogicko-psychologická poradna a spec. ped. centrum, Semily, Nádražní 213</t>
  </si>
  <si>
    <t>Školní statek, Frýdlant</t>
  </si>
  <si>
    <t>PO neexistovala</t>
  </si>
  <si>
    <t>Speciálně pedagogické centrum logopedické a surdopedické</t>
  </si>
  <si>
    <t>Příspěvkové organizace resortu školství, mládeže, tělovýchovy a sportu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</si>
</sst>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9" formatCode="#,##0.00\ _K_č"/>
  </numFmts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 applyAlignment="1">
      <alignment horizontal="left" indent="1"/>
    </xf>
    <xf numFmtId="0" fontId="0" fillId="0" borderId="2" xfId="0" applyBorder="1" applyAlignment="1">
      <alignment horizontal="left" indent="1"/>
    </xf>
    <xf numFmtId="0" fontId="0" fillId="0" borderId="4" xfId="0" applyBorder="1" applyAlignment="1">
      <alignment horizontal="left" indent="1"/>
    </xf>
    <xf numFmtId="0" fontId="0" fillId="0" borderId="1" xfId="0" applyFont="1" applyBorder="1" applyAlignment="1">
      <alignment horizontal="left" indent="1"/>
    </xf>
    <xf numFmtId="0" fontId="0" fillId="0" borderId="4" xfId="0" applyFont="1" applyBorder="1" applyAlignment="1">
      <alignment horizontal="left" indent="1"/>
    </xf>
    <xf numFmtId="0" fontId="0" fillId="0" borderId="4" xfId="0" applyBorder="1" applyAlignment="1">
      <alignment horizontal="left" vertical="top" indent="1"/>
    </xf>
    <xf numFmtId="0" fontId="0" fillId="0" borderId="0" xfId="0" applyBorder="1"/>
    <xf numFmtId="0" fontId="0" fillId="0" borderId="3" xfId="0" applyBorder="1" applyAlignment="1">
      <alignment horizontal="left" indent="1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/>
    </xf>
    <xf numFmtId="0" fontId="1" fillId="2" borderId="2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left" indent="1"/>
    </xf>
    <xf numFmtId="0" fontId="1" fillId="2" borderId="4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/>
    </xf>
    <xf numFmtId="4" fontId="0" fillId="0" borderId="11" xfId="0" applyNumberFormat="1" applyBorder="1" applyAlignment="1">
      <alignment horizontal="right" indent="1"/>
    </xf>
    <xf numFmtId="4" fontId="0" fillId="3" borderId="15" xfId="0" applyNumberFormat="1" applyFill="1" applyBorder="1" applyAlignment="1">
      <alignment horizontal="right" indent="1"/>
    </xf>
    <xf numFmtId="4" fontId="0" fillId="0" borderId="12" xfId="0" applyNumberFormat="1" applyBorder="1" applyAlignment="1">
      <alignment horizontal="right" indent="1"/>
    </xf>
    <xf numFmtId="4" fontId="0" fillId="3" borderId="14" xfId="0" applyNumberFormat="1" applyFill="1" applyBorder="1" applyAlignment="1">
      <alignment horizontal="right" indent="1"/>
    </xf>
    <xf numFmtId="4" fontId="0" fillId="0" borderId="13" xfId="0" applyNumberFormat="1" applyBorder="1" applyAlignment="1">
      <alignment horizontal="right" indent="1"/>
    </xf>
    <xf numFmtId="4" fontId="0" fillId="3" borderId="6" xfId="0" applyNumberFormat="1" applyFill="1" applyBorder="1" applyAlignment="1">
      <alignment horizontal="right" indent="1"/>
    </xf>
    <xf numFmtId="0" fontId="1" fillId="2" borderId="16" xfId="0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horizontal="left" vertical="center" wrapText="1"/>
    </xf>
    <xf numFmtId="169" fontId="1" fillId="2" borderId="9" xfId="0" applyNumberFormat="1" applyFont="1" applyFill="1" applyBorder="1" applyAlignment="1">
      <alignment horizontal="right" indent="1"/>
    </xf>
    <xf numFmtId="169" fontId="1" fillId="2" borderId="10" xfId="0" applyNumberFormat="1" applyFont="1" applyFill="1" applyBorder="1" applyAlignment="1">
      <alignment horizontal="right" indent="1"/>
    </xf>
    <xf numFmtId="169" fontId="1" fillId="2" borderId="9" xfId="0" applyNumberFormat="1" applyFont="1" applyFill="1" applyBorder="1" applyAlignment="1"/>
    <xf numFmtId="0" fontId="2" fillId="0" borderId="17" xfId="0" applyFont="1" applyBorder="1"/>
    <xf numFmtId="4" fontId="2" fillId="4" borderId="18" xfId="0" applyNumberFormat="1" applyFont="1" applyFill="1" applyBorder="1"/>
    <xf numFmtId="4" fontId="2" fillId="4" borderId="4" xfId="0" applyNumberFormat="1" applyFont="1" applyFill="1" applyBorder="1"/>
    <xf numFmtId="0" fontId="0" fillId="0" borderId="19" xfId="0" applyBorder="1" applyAlignment="1">
      <alignment horizontal="left" vertical="top" indent="1"/>
    </xf>
    <xf numFmtId="4" fontId="0" fillId="0" borderId="19" xfId="0" applyNumberFormat="1" applyBorder="1" applyAlignment="1">
      <alignment horizontal="right" indent="1"/>
    </xf>
    <xf numFmtId="4" fontId="0" fillId="0" borderId="20" xfId="0" applyNumberFormat="1" applyBorder="1" applyAlignment="1">
      <alignment horizontal="right" indent="1"/>
    </xf>
    <xf numFmtId="4" fontId="0" fillId="0" borderId="21" xfId="0" applyNumberFormat="1" applyBorder="1" applyAlignment="1">
      <alignment horizontal="right" indent="1"/>
    </xf>
    <xf numFmtId="0" fontId="0" fillId="0" borderId="12" xfId="0" applyBorder="1" applyAlignment="1">
      <alignment horizontal="left" vertical="top" wrapText="1" indent="1"/>
    </xf>
    <xf numFmtId="0" fontId="0" fillId="0" borderId="11" xfId="0" applyBorder="1" applyAlignment="1">
      <alignment horizontal="left" vertical="top" wrapText="1" indent="1"/>
    </xf>
    <xf numFmtId="0" fontId="0" fillId="0" borderId="11" xfId="0" applyBorder="1" applyAlignment="1">
      <alignment horizontal="left" vertical="top" indent="1"/>
    </xf>
    <xf numFmtId="4" fontId="1" fillId="2" borderId="9" xfId="0" applyNumberFormat="1" applyFont="1" applyFill="1" applyBorder="1" applyAlignment="1">
      <alignment horizontal="right" inden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I101"/>
  <sheetViews>
    <sheetView tabSelected="1" topLeftCell="A85" zoomScale="110" zoomScaleNormal="110" workbookViewId="0">
      <selection activeCell="F43" sqref="F43"/>
    </sheetView>
  </sheetViews>
  <sheetFormatPr defaultRowHeight="15" x14ac:dyDescent="0.25"/>
  <cols>
    <col min="1" max="1" width="56.42578125" customWidth="1"/>
    <col min="2" max="2" width="24.5703125" customWidth="1"/>
    <col min="3" max="3" width="24.7109375" customWidth="1"/>
    <col min="4" max="4" width="15.7109375" customWidth="1"/>
    <col min="5" max="8" width="14.5703125" customWidth="1"/>
  </cols>
  <sheetData>
    <row r="3" spans="1:9" x14ac:dyDescent="0.25">
      <c r="D3" s="7"/>
      <c r="E3" s="7"/>
      <c r="F3" s="7"/>
      <c r="G3" s="7"/>
      <c r="H3" s="7"/>
      <c r="I3" s="7"/>
    </row>
    <row r="4" spans="1:9" ht="15.75" thickBot="1" x14ac:dyDescent="0.3">
      <c r="D4" s="7"/>
      <c r="E4" s="7"/>
      <c r="F4" s="7"/>
      <c r="G4" s="7"/>
      <c r="H4" s="7"/>
      <c r="I4" s="7"/>
    </row>
    <row r="5" spans="1:9" x14ac:dyDescent="0.25">
      <c r="A5" s="11" t="s">
        <v>0</v>
      </c>
      <c r="B5" s="12" t="s">
        <v>31</v>
      </c>
      <c r="C5" s="13" t="s">
        <v>32</v>
      </c>
      <c r="D5" s="10"/>
      <c r="E5" s="10"/>
      <c r="F5" s="10"/>
      <c r="G5" s="10"/>
      <c r="H5" s="10"/>
      <c r="I5" s="7"/>
    </row>
    <row r="6" spans="1:9" ht="15.75" thickBot="1" x14ac:dyDescent="0.3">
      <c r="A6" s="14"/>
      <c r="B6" s="15"/>
      <c r="C6" s="16"/>
      <c r="D6" s="10"/>
      <c r="E6" s="10"/>
      <c r="F6" s="10"/>
      <c r="G6" s="10"/>
      <c r="H6" s="10"/>
      <c r="I6" s="7"/>
    </row>
    <row r="7" spans="1:9" ht="15.75" thickBot="1" x14ac:dyDescent="0.3">
      <c r="A7" s="21" t="s">
        <v>21</v>
      </c>
      <c r="B7" s="17"/>
      <c r="C7" s="18"/>
      <c r="D7" s="9"/>
      <c r="E7" s="9"/>
      <c r="F7" s="9"/>
      <c r="G7" s="9"/>
      <c r="H7" s="9"/>
      <c r="I7" s="7"/>
    </row>
    <row r="8" spans="1:9" ht="15.75" thickBot="1" x14ac:dyDescent="0.3">
      <c r="A8" s="6" t="s">
        <v>15</v>
      </c>
      <c r="B8" s="22">
        <v>7809000</v>
      </c>
      <c r="C8" s="23">
        <v>11849128</v>
      </c>
      <c r="D8" s="7"/>
      <c r="E8" s="7"/>
      <c r="F8" s="7"/>
      <c r="G8" s="7"/>
      <c r="H8" s="7"/>
      <c r="I8" s="7"/>
    </row>
    <row r="9" spans="1:9" ht="15.75" thickBot="1" x14ac:dyDescent="0.3">
      <c r="A9" s="1" t="s">
        <v>1</v>
      </c>
      <c r="B9" s="24">
        <v>9067000</v>
      </c>
      <c r="C9" s="25">
        <v>7789666</v>
      </c>
      <c r="D9" s="7"/>
      <c r="E9" s="7"/>
      <c r="F9" s="7"/>
      <c r="G9" s="7"/>
      <c r="H9" s="7"/>
      <c r="I9" s="7"/>
    </row>
    <row r="10" spans="1:9" ht="15.75" thickBot="1" x14ac:dyDescent="0.3">
      <c r="A10" s="1" t="s">
        <v>2</v>
      </c>
      <c r="B10" s="24">
        <v>4766000</v>
      </c>
      <c r="C10" s="25">
        <v>3771734.19</v>
      </c>
      <c r="D10" s="7"/>
      <c r="E10" s="7"/>
      <c r="F10" s="7"/>
      <c r="G10" s="7"/>
      <c r="H10" s="7"/>
      <c r="I10" s="7"/>
    </row>
    <row r="11" spans="1:9" ht="15.75" thickBot="1" x14ac:dyDescent="0.3">
      <c r="A11" s="1" t="s">
        <v>3</v>
      </c>
      <c r="B11" s="24">
        <v>5272000</v>
      </c>
      <c r="C11" s="25">
        <v>9275200</v>
      </c>
      <c r="D11" s="7"/>
      <c r="E11" s="7"/>
      <c r="F11" s="7"/>
      <c r="G11" s="7"/>
      <c r="H11" s="7"/>
      <c r="I11" s="7"/>
    </row>
    <row r="12" spans="1:9" ht="15.75" thickBot="1" x14ac:dyDescent="0.3">
      <c r="A12" s="2" t="s">
        <v>4</v>
      </c>
      <c r="B12" s="24">
        <v>3363000</v>
      </c>
      <c r="C12" s="25">
        <v>3538298</v>
      </c>
      <c r="D12" s="7"/>
      <c r="E12" s="7"/>
      <c r="F12" s="7"/>
      <c r="G12" s="7"/>
      <c r="H12" s="7"/>
      <c r="I12" s="7"/>
    </row>
    <row r="13" spans="1:9" ht="15.75" thickBot="1" x14ac:dyDescent="0.3">
      <c r="A13" s="1" t="s">
        <v>5</v>
      </c>
      <c r="B13" s="24">
        <v>3740000</v>
      </c>
      <c r="C13" s="25">
        <v>3361920</v>
      </c>
      <c r="D13" s="7"/>
      <c r="E13" s="7"/>
      <c r="F13" s="7"/>
      <c r="G13" s="7"/>
      <c r="H13" s="7"/>
      <c r="I13" s="7"/>
    </row>
    <row r="14" spans="1:9" ht="15.75" thickBot="1" x14ac:dyDescent="0.3">
      <c r="A14" s="1" t="s">
        <v>6</v>
      </c>
      <c r="B14" s="24">
        <v>6980000</v>
      </c>
      <c r="C14" s="25">
        <v>5468160</v>
      </c>
      <c r="D14" s="7"/>
      <c r="E14" s="7"/>
      <c r="F14" s="7"/>
      <c r="G14" s="7"/>
      <c r="H14" s="7"/>
      <c r="I14" s="7"/>
    </row>
    <row r="15" spans="1:9" ht="15.75" thickBot="1" x14ac:dyDescent="0.3">
      <c r="A15" s="3" t="s">
        <v>10</v>
      </c>
      <c r="B15" s="24">
        <v>6484000</v>
      </c>
      <c r="C15" s="25">
        <v>7093440</v>
      </c>
      <c r="D15" s="7"/>
      <c r="E15" s="7"/>
      <c r="F15" s="7"/>
      <c r="G15" s="7"/>
      <c r="H15" s="7"/>
      <c r="I15" s="7"/>
    </row>
    <row r="16" spans="1:9" ht="15.75" thickBot="1" x14ac:dyDescent="0.3">
      <c r="A16" s="3" t="s">
        <v>7</v>
      </c>
      <c r="B16" s="24">
        <v>2386000</v>
      </c>
      <c r="C16" s="25">
        <v>6226560</v>
      </c>
      <c r="D16" s="7"/>
      <c r="E16" s="7"/>
      <c r="F16" s="7"/>
      <c r="G16" s="7"/>
      <c r="H16" s="7"/>
      <c r="I16" s="7"/>
    </row>
    <row r="17" spans="1:9" ht="15.75" thickBot="1" x14ac:dyDescent="0.3">
      <c r="A17" s="1" t="s">
        <v>16</v>
      </c>
      <c r="B17" s="24">
        <v>9998000</v>
      </c>
      <c r="C17" s="25">
        <v>8624708</v>
      </c>
      <c r="D17" s="7"/>
      <c r="E17" s="7"/>
      <c r="F17" s="7"/>
      <c r="G17" s="7"/>
      <c r="H17" s="7"/>
      <c r="I17" s="7"/>
    </row>
    <row r="18" spans="1:9" ht="15.75" thickBot="1" x14ac:dyDescent="0.3">
      <c r="A18" s="1" t="s">
        <v>8</v>
      </c>
      <c r="B18" s="24">
        <v>9388000</v>
      </c>
      <c r="C18" s="25">
        <v>6344762</v>
      </c>
      <c r="D18" s="7"/>
      <c r="E18" s="7"/>
      <c r="F18" s="7"/>
      <c r="G18" s="7"/>
      <c r="H18" s="7"/>
      <c r="I18" s="7"/>
    </row>
    <row r="19" spans="1:9" ht="15.75" thickBot="1" x14ac:dyDescent="0.3">
      <c r="A19" s="1" t="s">
        <v>9</v>
      </c>
      <c r="B19" s="24">
        <v>6971800</v>
      </c>
      <c r="C19" s="25">
        <v>6177272</v>
      </c>
      <c r="D19" s="7"/>
      <c r="E19" s="7"/>
      <c r="F19" s="7"/>
      <c r="G19" s="7"/>
      <c r="H19" s="7"/>
      <c r="I19" s="7"/>
    </row>
    <row r="20" spans="1:9" ht="15.75" thickBot="1" x14ac:dyDescent="0.3">
      <c r="A20" s="1" t="s">
        <v>17</v>
      </c>
      <c r="B20" s="24">
        <v>7581000</v>
      </c>
      <c r="C20" s="25">
        <v>5750475</v>
      </c>
      <c r="D20" s="7"/>
      <c r="E20" s="7"/>
      <c r="F20" s="7"/>
      <c r="G20" s="7"/>
      <c r="H20" s="7"/>
      <c r="I20" s="7"/>
    </row>
    <row r="21" spans="1:9" ht="15.75" thickBot="1" x14ac:dyDescent="0.3">
      <c r="A21" s="4" t="s">
        <v>11</v>
      </c>
      <c r="B21" s="24">
        <v>8780000</v>
      </c>
      <c r="C21" s="25">
        <v>12121730</v>
      </c>
      <c r="D21" s="7"/>
      <c r="E21" s="7"/>
      <c r="F21" s="7"/>
      <c r="G21" s="7"/>
      <c r="H21" s="7"/>
      <c r="I21" s="7"/>
    </row>
    <row r="22" spans="1:9" ht="15.75" thickBot="1" x14ac:dyDescent="0.3">
      <c r="A22" s="4" t="s">
        <v>12</v>
      </c>
      <c r="B22" s="24">
        <v>6105000</v>
      </c>
      <c r="C22" s="25">
        <v>5451099</v>
      </c>
      <c r="D22" s="7"/>
      <c r="E22" s="7"/>
      <c r="F22" s="7"/>
      <c r="G22" s="7"/>
      <c r="H22" s="7"/>
      <c r="I22" s="7"/>
    </row>
    <row r="23" spans="1:9" ht="15.75" thickBot="1" x14ac:dyDescent="0.3">
      <c r="A23" s="4" t="s">
        <v>18</v>
      </c>
      <c r="B23" s="24">
        <v>6392000</v>
      </c>
      <c r="C23" s="25">
        <v>3910000</v>
      </c>
      <c r="D23" s="7"/>
      <c r="E23" s="7"/>
      <c r="F23" s="7"/>
      <c r="G23" s="7"/>
      <c r="H23" s="7"/>
      <c r="I23" s="7"/>
    </row>
    <row r="24" spans="1:9" ht="15.75" thickBot="1" x14ac:dyDescent="0.3">
      <c r="A24" s="5" t="s">
        <v>13</v>
      </c>
      <c r="B24" s="24">
        <v>2727000</v>
      </c>
      <c r="C24" s="25">
        <v>3718080</v>
      </c>
      <c r="D24" s="7"/>
      <c r="E24" s="7"/>
      <c r="F24" s="7"/>
      <c r="G24" s="7"/>
      <c r="H24" s="7"/>
      <c r="I24" s="7"/>
    </row>
    <row r="25" spans="1:9" ht="15.75" thickBot="1" x14ac:dyDescent="0.3">
      <c r="A25" s="1" t="s">
        <v>19</v>
      </c>
      <c r="B25" s="24">
        <v>5217000</v>
      </c>
      <c r="C25" s="25">
        <v>4890240</v>
      </c>
      <c r="D25" s="7"/>
      <c r="E25" s="7"/>
      <c r="F25" s="7"/>
      <c r="G25" s="7"/>
      <c r="H25" s="7"/>
      <c r="I25" s="7"/>
    </row>
    <row r="26" spans="1:9" ht="15.75" thickBot="1" x14ac:dyDescent="0.3">
      <c r="A26" s="8" t="s">
        <v>14</v>
      </c>
      <c r="B26" s="26">
        <v>31414000</v>
      </c>
      <c r="C26" s="27">
        <v>31525280</v>
      </c>
      <c r="D26" s="7"/>
      <c r="E26" s="7"/>
      <c r="F26" s="7"/>
      <c r="G26" s="7"/>
      <c r="H26" s="7"/>
      <c r="I26" s="7"/>
    </row>
    <row r="27" spans="1:9" ht="15.75" thickBot="1" x14ac:dyDescent="0.3">
      <c r="A27" s="19" t="s">
        <v>20</v>
      </c>
      <c r="B27" s="31">
        <f>SUM(B8:B26)</f>
        <v>144440800</v>
      </c>
      <c r="C27" s="32">
        <f>SUM(C8:C26)</f>
        <v>146887752.19</v>
      </c>
      <c r="D27" s="7"/>
      <c r="E27" s="7"/>
      <c r="F27" s="7"/>
      <c r="G27" s="7"/>
      <c r="H27" s="7"/>
      <c r="I27" s="7"/>
    </row>
    <row r="28" spans="1:9" ht="30.75" thickBot="1" x14ac:dyDescent="0.3">
      <c r="A28" s="20" t="s">
        <v>22</v>
      </c>
      <c r="B28" s="17"/>
      <c r="C28" s="18"/>
      <c r="D28" s="7"/>
      <c r="E28" s="7"/>
      <c r="F28" s="7"/>
      <c r="G28" s="7"/>
      <c r="H28" s="7"/>
      <c r="I28" s="7"/>
    </row>
    <row r="29" spans="1:9" ht="15.75" thickBot="1" x14ac:dyDescent="0.3">
      <c r="A29" s="6" t="s">
        <v>23</v>
      </c>
      <c r="B29" s="22">
        <v>49317500</v>
      </c>
      <c r="C29" s="22">
        <v>47060800</v>
      </c>
      <c r="D29" s="7"/>
      <c r="E29" s="7"/>
      <c r="F29" s="7"/>
      <c r="G29" s="7"/>
      <c r="H29" s="7"/>
      <c r="I29" s="7"/>
    </row>
    <row r="30" spans="1:9" ht="15.75" thickBot="1" x14ac:dyDescent="0.3">
      <c r="A30" s="6" t="s">
        <v>24</v>
      </c>
      <c r="B30" s="24">
        <v>25433480</v>
      </c>
      <c r="C30" s="24">
        <v>27067000</v>
      </c>
    </row>
    <row r="31" spans="1:9" ht="15.75" thickBot="1" x14ac:dyDescent="0.3">
      <c r="A31" s="6" t="s">
        <v>25</v>
      </c>
      <c r="B31" s="24">
        <v>25803422</v>
      </c>
      <c r="C31" s="24">
        <v>23520000</v>
      </c>
    </row>
    <row r="32" spans="1:9" ht="15.75" thickBot="1" x14ac:dyDescent="0.3">
      <c r="A32" s="6" t="s">
        <v>26</v>
      </c>
      <c r="B32" s="24">
        <v>20423240</v>
      </c>
      <c r="C32" s="24">
        <v>20640000</v>
      </c>
    </row>
    <row r="33" spans="1:3" ht="15.75" thickBot="1" x14ac:dyDescent="0.3">
      <c r="A33" s="6" t="s">
        <v>27</v>
      </c>
      <c r="B33" s="24">
        <v>16340773</v>
      </c>
      <c r="C33" s="24">
        <v>15360000</v>
      </c>
    </row>
    <row r="34" spans="1:3" ht="15.75" thickBot="1" x14ac:dyDescent="0.3">
      <c r="A34" s="6" t="s">
        <v>28</v>
      </c>
      <c r="B34" s="22" t="s">
        <v>93</v>
      </c>
      <c r="C34" s="22">
        <v>400000</v>
      </c>
    </row>
    <row r="35" spans="1:3" ht="15.75" thickBot="1" x14ac:dyDescent="0.3">
      <c r="A35" s="6" t="s">
        <v>29</v>
      </c>
      <c r="B35" s="24" t="s">
        <v>93</v>
      </c>
      <c r="C35" s="24">
        <v>400000</v>
      </c>
    </row>
    <row r="36" spans="1:3" ht="15.75" thickBot="1" x14ac:dyDescent="0.3">
      <c r="A36" s="19" t="s">
        <v>20</v>
      </c>
      <c r="B36" s="33">
        <f>SUM(B29:B35)</f>
        <v>137318415</v>
      </c>
      <c r="C36" s="33">
        <f>SUM(C29:C35)</f>
        <v>134447800</v>
      </c>
    </row>
    <row r="37" spans="1:3" ht="15.75" thickBot="1" x14ac:dyDescent="0.3">
      <c r="A37" s="30" t="s">
        <v>30</v>
      </c>
      <c r="B37" s="28"/>
      <c r="C37" s="29"/>
    </row>
    <row r="38" spans="1:3" x14ac:dyDescent="0.25">
      <c r="A38" s="43" t="s">
        <v>33</v>
      </c>
      <c r="B38" s="22">
        <v>2250000</v>
      </c>
      <c r="C38" s="22">
        <v>0</v>
      </c>
    </row>
    <row r="39" spans="1:3" ht="15.75" thickBot="1" x14ac:dyDescent="0.3">
      <c r="A39" s="37" t="s">
        <v>34</v>
      </c>
      <c r="B39" s="38">
        <v>214274000</v>
      </c>
      <c r="C39" s="38">
        <v>243700350.47</v>
      </c>
    </row>
    <row r="40" spans="1:3" ht="15.75" thickBot="1" x14ac:dyDescent="0.3">
      <c r="A40" s="19" t="s">
        <v>20</v>
      </c>
      <c r="B40" s="44">
        <f>SUM(B38:B39)</f>
        <v>216524000</v>
      </c>
      <c r="C40" s="44">
        <f>SUM(C38:C39)</f>
        <v>243700350.47</v>
      </c>
    </row>
    <row r="41" spans="1:3" ht="30.75" thickBot="1" x14ac:dyDescent="0.3">
      <c r="A41" s="30" t="s">
        <v>95</v>
      </c>
      <c r="B41" s="28"/>
      <c r="C41" s="29"/>
    </row>
    <row r="42" spans="1:3" x14ac:dyDescent="0.25">
      <c r="A42" s="42" t="s">
        <v>35</v>
      </c>
      <c r="B42" s="39">
        <v>3899269</v>
      </c>
      <c r="C42" s="22">
        <v>4039620</v>
      </c>
    </row>
    <row r="43" spans="1:3" x14ac:dyDescent="0.25">
      <c r="A43" s="41" t="s">
        <v>36</v>
      </c>
      <c r="B43" s="40">
        <v>1896762.12</v>
      </c>
      <c r="C43" s="24">
        <v>1890635.12</v>
      </c>
    </row>
    <row r="44" spans="1:3" x14ac:dyDescent="0.25">
      <c r="A44" s="41" t="s">
        <v>37</v>
      </c>
      <c r="B44" s="40">
        <v>1601115</v>
      </c>
      <c r="C44" s="24">
        <v>1969846.12</v>
      </c>
    </row>
    <row r="45" spans="1:3" x14ac:dyDescent="0.25">
      <c r="A45" s="41" t="s">
        <v>38</v>
      </c>
      <c r="B45" s="40">
        <v>1989950</v>
      </c>
      <c r="C45" s="24">
        <v>2591263.2000000002</v>
      </c>
    </row>
    <row r="46" spans="1:3" x14ac:dyDescent="0.25">
      <c r="A46" s="41" t="s">
        <v>39</v>
      </c>
      <c r="B46" s="40">
        <v>4580810.96</v>
      </c>
      <c r="C46" s="24">
        <v>4640082.07</v>
      </c>
    </row>
    <row r="47" spans="1:3" x14ac:dyDescent="0.25">
      <c r="A47" s="41" t="s">
        <v>40</v>
      </c>
      <c r="B47" s="39">
        <v>1398085.49</v>
      </c>
      <c r="C47" s="22">
        <v>1453416.86</v>
      </c>
    </row>
    <row r="48" spans="1:3" x14ac:dyDescent="0.25">
      <c r="A48" s="41" t="s">
        <v>41</v>
      </c>
      <c r="B48" s="40">
        <v>2760821</v>
      </c>
      <c r="C48" s="24">
        <v>3232860</v>
      </c>
    </row>
    <row r="49" spans="1:3" x14ac:dyDescent="0.25">
      <c r="A49" s="41" t="s">
        <v>42</v>
      </c>
      <c r="B49" s="39">
        <v>3947306</v>
      </c>
      <c r="C49" s="22">
        <v>4134656</v>
      </c>
    </row>
    <row r="50" spans="1:3" ht="30" x14ac:dyDescent="0.25">
      <c r="A50" s="41" t="s">
        <v>43</v>
      </c>
      <c r="B50" s="40">
        <v>3850786</v>
      </c>
      <c r="C50" s="24">
        <v>3789973</v>
      </c>
    </row>
    <row r="51" spans="1:3" ht="30" x14ac:dyDescent="0.25">
      <c r="A51" s="41" t="s">
        <v>44</v>
      </c>
      <c r="B51" s="40">
        <v>3579728</v>
      </c>
      <c r="C51" s="24">
        <v>3424619.6</v>
      </c>
    </row>
    <row r="52" spans="1:3" ht="30" x14ac:dyDescent="0.25">
      <c r="A52" s="41" t="s">
        <v>45</v>
      </c>
      <c r="B52" s="40">
        <v>5273784</v>
      </c>
      <c r="C52" s="24">
        <v>5019677.25</v>
      </c>
    </row>
    <row r="53" spans="1:3" x14ac:dyDescent="0.25">
      <c r="A53" s="41" t="s">
        <v>46</v>
      </c>
      <c r="B53" s="40">
        <v>2094053.85</v>
      </c>
      <c r="C53" s="24">
        <v>2502692.13</v>
      </c>
    </row>
    <row r="54" spans="1:3" ht="30" x14ac:dyDescent="0.25">
      <c r="A54" s="41" t="s">
        <v>47</v>
      </c>
      <c r="B54" s="39">
        <v>2771695</v>
      </c>
      <c r="C54" s="22">
        <v>2806133.15</v>
      </c>
    </row>
    <row r="55" spans="1:3" ht="30" x14ac:dyDescent="0.25">
      <c r="A55" s="41" t="s">
        <v>48</v>
      </c>
      <c r="B55" s="40">
        <v>2903226.91</v>
      </c>
      <c r="C55" s="24">
        <v>3106564.96</v>
      </c>
    </row>
    <row r="56" spans="1:3" x14ac:dyDescent="0.25">
      <c r="A56" s="41" t="s">
        <v>49</v>
      </c>
      <c r="B56" s="39">
        <v>4723326</v>
      </c>
      <c r="C56" s="22">
        <v>5234009</v>
      </c>
    </row>
    <row r="57" spans="1:3" ht="30" x14ac:dyDescent="0.25">
      <c r="A57" s="41" t="s">
        <v>50</v>
      </c>
      <c r="B57" s="40">
        <v>2724751</v>
      </c>
      <c r="C57" s="24">
        <v>2895126</v>
      </c>
    </row>
    <row r="58" spans="1:3" ht="30" x14ac:dyDescent="0.25">
      <c r="A58" s="41" t="s">
        <v>51</v>
      </c>
      <c r="B58" s="40">
        <v>6647311</v>
      </c>
      <c r="C58" s="24">
        <v>5830384.5600000005</v>
      </c>
    </row>
    <row r="59" spans="1:3" x14ac:dyDescent="0.25">
      <c r="A59" s="41" t="s">
        <v>52</v>
      </c>
      <c r="B59" s="40">
        <v>1854302.9</v>
      </c>
      <c r="C59" s="24">
        <v>2075236.49</v>
      </c>
    </row>
    <row r="60" spans="1:3" ht="30" x14ac:dyDescent="0.25">
      <c r="A60" s="41" t="s">
        <v>53</v>
      </c>
      <c r="B60" s="40">
        <v>8660081</v>
      </c>
      <c r="C60" s="24">
        <v>8346205</v>
      </c>
    </row>
    <row r="61" spans="1:3" ht="30" x14ac:dyDescent="0.25">
      <c r="A61" s="41" t="s">
        <v>54</v>
      </c>
      <c r="B61" s="39">
        <v>3467355</v>
      </c>
      <c r="C61" s="22">
        <v>4149647</v>
      </c>
    </row>
    <row r="62" spans="1:3" ht="30" x14ac:dyDescent="0.25">
      <c r="A62" s="41" t="s">
        <v>55</v>
      </c>
      <c r="B62" s="40">
        <v>3101514</v>
      </c>
      <c r="C62" s="24">
        <v>2408033</v>
      </c>
    </row>
    <row r="63" spans="1:3" ht="30" x14ac:dyDescent="0.25">
      <c r="A63" s="41" t="s">
        <v>56</v>
      </c>
      <c r="B63" s="39">
        <v>6873241.3100000005</v>
      </c>
      <c r="C63" s="22">
        <v>7559478.3300000001</v>
      </c>
    </row>
    <row r="64" spans="1:3" ht="30" x14ac:dyDescent="0.25">
      <c r="A64" s="41" t="s">
        <v>57</v>
      </c>
      <c r="B64" s="40">
        <v>3544475</v>
      </c>
      <c r="C64" s="24">
        <v>4232299</v>
      </c>
    </row>
    <row r="65" spans="1:3" ht="30" x14ac:dyDescent="0.25">
      <c r="A65" s="41" t="s">
        <v>58</v>
      </c>
      <c r="B65" s="40">
        <v>5420039</v>
      </c>
      <c r="C65" s="24">
        <v>5530977.7300000004</v>
      </c>
    </row>
    <row r="66" spans="1:3" x14ac:dyDescent="0.25">
      <c r="A66" s="41" t="s">
        <v>59</v>
      </c>
      <c r="B66" s="40">
        <v>2857026.54</v>
      </c>
      <c r="C66" s="24">
        <v>3823490.5</v>
      </c>
    </row>
    <row r="67" spans="1:3" ht="30" x14ac:dyDescent="0.25">
      <c r="A67" s="41" t="s">
        <v>60</v>
      </c>
      <c r="B67" s="40">
        <v>10118453.199999999</v>
      </c>
      <c r="C67" s="24">
        <v>9409076.2200000007</v>
      </c>
    </row>
    <row r="68" spans="1:3" ht="30" x14ac:dyDescent="0.25">
      <c r="A68" s="41" t="s">
        <v>61</v>
      </c>
      <c r="B68" s="39">
        <v>15868837</v>
      </c>
      <c r="C68" s="22">
        <v>15834533.220000001</v>
      </c>
    </row>
    <row r="69" spans="1:3" x14ac:dyDescent="0.25">
      <c r="A69" s="41" t="s">
        <v>62</v>
      </c>
      <c r="B69" s="40">
        <v>5609470</v>
      </c>
      <c r="C69" s="24">
        <v>6788519</v>
      </c>
    </row>
    <row r="70" spans="1:3" ht="30" x14ac:dyDescent="0.25">
      <c r="A70" s="41" t="s">
        <v>63</v>
      </c>
      <c r="B70" s="39">
        <v>9353885</v>
      </c>
      <c r="C70" s="22">
        <v>9742258</v>
      </c>
    </row>
    <row r="71" spans="1:3" ht="30" x14ac:dyDescent="0.25">
      <c r="A71" s="41" t="s">
        <v>64</v>
      </c>
      <c r="B71" s="40">
        <v>16236907</v>
      </c>
      <c r="C71" s="24">
        <v>16773655.02</v>
      </c>
    </row>
    <row r="72" spans="1:3" ht="30" x14ac:dyDescent="0.25">
      <c r="A72" s="41" t="s">
        <v>65</v>
      </c>
      <c r="B72" s="40">
        <v>6230352.4900000002</v>
      </c>
      <c r="C72" s="24">
        <v>5899051.5800000001</v>
      </c>
    </row>
    <row r="73" spans="1:3" x14ac:dyDescent="0.25">
      <c r="A73" s="41" t="s">
        <v>66</v>
      </c>
      <c r="B73" s="40">
        <v>5749633</v>
      </c>
      <c r="C73" s="24">
        <v>6087802.6100000003</v>
      </c>
    </row>
    <row r="74" spans="1:3" x14ac:dyDescent="0.25">
      <c r="A74" s="41" t="s">
        <v>67</v>
      </c>
      <c r="B74" s="40">
        <v>8879344.4299999997</v>
      </c>
      <c r="C74" s="24">
        <v>9943820</v>
      </c>
    </row>
    <row r="75" spans="1:3" x14ac:dyDescent="0.25">
      <c r="A75" s="41" t="s">
        <v>68</v>
      </c>
      <c r="B75" s="39">
        <v>3680256</v>
      </c>
      <c r="C75" s="22">
        <v>3890816</v>
      </c>
    </row>
    <row r="76" spans="1:3" ht="30" x14ac:dyDescent="0.25">
      <c r="A76" s="41" t="s">
        <v>69</v>
      </c>
      <c r="B76" s="40">
        <v>9981604.9000000004</v>
      </c>
      <c r="C76" s="24">
        <v>10989067.050000001</v>
      </c>
    </row>
    <row r="77" spans="1:3" x14ac:dyDescent="0.25">
      <c r="A77" s="41" t="s">
        <v>70</v>
      </c>
      <c r="B77" s="39">
        <v>9535442.2599999998</v>
      </c>
      <c r="C77" s="22">
        <v>9939758.2599999998</v>
      </c>
    </row>
    <row r="78" spans="1:3" ht="30" x14ac:dyDescent="0.25">
      <c r="A78" s="41" t="s">
        <v>71</v>
      </c>
      <c r="B78" s="40">
        <v>10760470</v>
      </c>
      <c r="C78" s="24">
        <v>11212746</v>
      </c>
    </row>
    <row r="79" spans="1:3" ht="30" x14ac:dyDescent="0.25">
      <c r="A79" s="41" t="s">
        <v>72</v>
      </c>
      <c r="B79" s="40">
        <v>4461299</v>
      </c>
      <c r="C79" s="24">
        <v>5319373.2</v>
      </c>
    </row>
    <row r="80" spans="1:3" ht="30" x14ac:dyDescent="0.25">
      <c r="A80" s="41" t="s">
        <v>73</v>
      </c>
      <c r="B80" s="40">
        <v>3993833</v>
      </c>
      <c r="C80" s="24">
        <v>4395674</v>
      </c>
    </row>
    <row r="81" spans="1:3" x14ac:dyDescent="0.25">
      <c r="A81" s="41" t="s">
        <v>74</v>
      </c>
      <c r="B81" s="40">
        <v>3308970</v>
      </c>
      <c r="C81" s="24">
        <v>3697626</v>
      </c>
    </row>
    <row r="82" spans="1:3" ht="30" x14ac:dyDescent="0.25">
      <c r="A82" s="41" t="s">
        <v>75</v>
      </c>
      <c r="B82" s="39">
        <v>556868.04</v>
      </c>
      <c r="C82" s="22">
        <v>567398.59</v>
      </c>
    </row>
    <row r="83" spans="1:3" ht="30" x14ac:dyDescent="0.25">
      <c r="A83" s="41" t="s">
        <v>76</v>
      </c>
      <c r="B83" s="40">
        <v>619879.36</v>
      </c>
      <c r="C83" s="24">
        <v>690434.56000000006</v>
      </c>
    </row>
    <row r="84" spans="1:3" ht="30" x14ac:dyDescent="0.25">
      <c r="A84" s="41" t="s">
        <v>77</v>
      </c>
      <c r="B84" s="39">
        <v>1320758</v>
      </c>
      <c r="C84" s="22">
        <v>1404540</v>
      </c>
    </row>
    <row r="85" spans="1:3" x14ac:dyDescent="0.25">
      <c r="A85" s="41" t="s">
        <v>78</v>
      </c>
      <c r="B85" s="40">
        <v>1193400</v>
      </c>
      <c r="C85" s="24">
        <v>1350839</v>
      </c>
    </row>
    <row r="86" spans="1:3" ht="30" x14ac:dyDescent="0.25">
      <c r="A86" s="41" t="s">
        <v>79</v>
      </c>
      <c r="B86" s="40">
        <v>949858.67</v>
      </c>
      <c r="C86" s="24">
        <v>938576.79</v>
      </c>
    </row>
    <row r="87" spans="1:3" x14ac:dyDescent="0.25">
      <c r="A87" s="41" t="s">
        <v>80</v>
      </c>
      <c r="B87" s="40">
        <v>474525</v>
      </c>
      <c r="C87" s="24">
        <v>663272</v>
      </c>
    </row>
    <row r="88" spans="1:3" x14ac:dyDescent="0.25">
      <c r="A88" s="41" t="s">
        <v>81</v>
      </c>
      <c r="B88" s="40">
        <v>2604643</v>
      </c>
      <c r="C88" s="24">
        <v>2509516</v>
      </c>
    </row>
    <row r="89" spans="1:3" x14ac:dyDescent="0.25">
      <c r="A89" s="41" t="s">
        <v>82</v>
      </c>
      <c r="B89" s="39">
        <v>5557323</v>
      </c>
      <c r="C89" s="22">
        <v>5423476</v>
      </c>
    </row>
    <row r="90" spans="1:3" ht="30" x14ac:dyDescent="0.25">
      <c r="A90" s="41" t="s">
        <v>83</v>
      </c>
      <c r="B90" s="40">
        <v>4753443.0599999996</v>
      </c>
      <c r="C90" s="24">
        <v>5055844</v>
      </c>
    </row>
    <row r="91" spans="1:3" x14ac:dyDescent="0.25">
      <c r="A91" s="41" t="s">
        <v>84</v>
      </c>
      <c r="B91" s="39">
        <v>4201301</v>
      </c>
      <c r="C91" s="22">
        <v>4471090</v>
      </c>
    </row>
    <row r="92" spans="1:3" x14ac:dyDescent="0.25">
      <c r="A92" s="41" t="s">
        <v>85</v>
      </c>
      <c r="B92" s="40">
        <v>3075620.94</v>
      </c>
      <c r="C92" s="24">
        <v>3271782</v>
      </c>
    </row>
    <row r="93" spans="1:3" x14ac:dyDescent="0.25">
      <c r="A93" s="41" t="s">
        <v>86</v>
      </c>
      <c r="B93" s="40">
        <v>3585225</v>
      </c>
      <c r="C93" s="24">
        <v>3538465</v>
      </c>
    </row>
    <row r="94" spans="1:3" x14ac:dyDescent="0.25">
      <c r="A94" s="41" t="s">
        <v>87</v>
      </c>
      <c r="B94" s="40">
        <v>1825206</v>
      </c>
      <c r="C94" s="24">
        <v>1736380</v>
      </c>
    </row>
    <row r="95" spans="1:3" ht="30" x14ac:dyDescent="0.25">
      <c r="A95" s="41" t="s">
        <v>88</v>
      </c>
      <c r="B95" s="40">
        <v>1157268.6800000002</v>
      </c>
      <c r="C95" s="24">
        <v>1292101.98</v>
      </c>
    </row>
    <row r="96" spans="1:3" x14ac:dyDescent="0.25">
      <c r="A96" s="41" t="s">
        <v>89</v>
      </c>
      <c r="B96" s="39">
        <v>1006403</v>
      </c>
      <c r="C96" s="22">
        <v>1100586</v>
      </c>
    </row>
    <row r="97" spans="1:3" x14ac:dyDescent="0.25">
      <c r="A97" s="41" t="s">
        <v>90</v>
      </c>
      <c r="B97" s="40">
        <v>1389000.85</v>
      </c>
      <c r="C97" s="24">
        <v>1738404.95</v>
      </c>
    </row>
    <row r="98" spans="1:3" ht="30" x14ac:dyDescent="0.25">
      <c r="A98" s="41" t="s">
        <v>91</v>
      </c>
      <c r="B98" s="39">
        <v>904350.62</v>
      </c>
      <c r="C98" s="22">
        <v>1353439.99</v>
      </c>
    </row>
    <row r="99" spans="1:3" x14ac:dyDescent="0.25">
      <c r="A99" s="41" t="s">
        <v>92</v>
      </c>
      <c r="B99" s="40" t="s">
        <v>93</v>
      </c>
      <c r="C99" s="24">
        <v>1331408.5</v>
      </c>
    </row>
    <row r="100" spans="1:3" ht="30" x14ac:dyDescent="0.25">
      <c r="A100" s="41" t="s">
        <v>94</v>
      </c>
      <c r="B100" s="40">
        <v>1672492.38</v>
      </c>
      <c r="C100" s="24">
        <v>1174930.21</v>
      </c>
    </row>
    <row r="101" spans="1:3" ht="15.75" thickBot="1" x14ac:dyDescent="0.3">
      <c r="A101" s="34" t="s">
        <v>20</v>
      </c>
      <c r="B101" s="35">
        <f>SUM(B42:B100)</f>
        <v>253037139.96000001</v>
      </c>
      <c r="C101" s="36">
        <f>SUM(C42:C100)</f>
        <v>266223187.80000001</v>
      </c>
    </row>
  </sheetData>
  <mergeCells count="8">
    <mergeCell ref="F5:F6"/>
    <mergeCell ref="G5:G6"/>
    <mergeCell ref="H5:H6"/>
    <mergeCell ref="A5:A6"/>
    <mergeCell ref="B5:B6"/>
    <mergeCell ref="C5:C6"/>
    <mergeCell ref="D5:D6"/>
    <mergeCell ref="E5:E6"/>
  </mergeCells>
  <pageMargins left="0.25" right="0.25" top="0.75" bottom="0.75" header="0.3" footer="0.3"/>
  <pageSetup paperSize="9" scale="5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Krajský úřad Libereckého kraje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Černá Lucie</dc:creator>
  <cp:lastModifiedBy>Jandlová Kateřina</cp:lastModifiedBy>
  <cp:lastPrinted>2022-04-20T09:48:11Z</cp:lastPrinted>
  <dcterms:created xsi:type="dcterms:W3CDTF">2020-06-02T10:17:57Z</dcterms:created>
  <dcterms:modified xsi:type="dcterms:W3CDTF">2022-04-20T09:50:13Z</dcterms:modified>
</cp:coreProperties>
</file>