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evidence žádostí o informace\žádosti vyřizované v režimu zákona\2025\54_2025_Bezplatná jazyková příprava\"/>
    </mc:Choice>
  </mc:AlternateContent>
  <xr:revisionPtr revIDLastSave="0" documentId="8_{E5278E52-E5B0-4E01-95FC-02F567393A9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KRAJSKÉ ŠKOLY 2022-2025" sheetId="7" r:id="rId1"/>
    <sheet name="OBECNÍ ŠKOLY 2021-2025" sheetId="9" r:id="rId2"/>
  </sheets>
  <definedNames>
    <definedName name="_xlnm._FilterDatabase" localSheetId="1" hidden="1">'OBECNÍ ŠKOLY 2021-2025'!$B$1:$B$255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7" l="1"/>
  <c r="F20" i="7"/>
  <c r="E20" i="7"/>
  <c r="D20" i="7"/>
  <c r="E25" i="9"/>
  <c r="F25" i="9"/>
  <c r="G25" i="9"/>
  <c r="D25" i="9"/>
  <c r="E5" i="9"/>
  <c r="F5" i="9"/>
  <c r="G5" i="9"/>
  <c r="D5" i="9"/>
  <c r="E185" i="9"/>
  <c r="G185" i="9"/>
  <c r="E126" i="9"/>
  <c r="G126" i="9"/>
  <c r="E70" i="9"/>
  <c r="G70" i="9"/>
  <c r="D126" i="9" l="1"/>
  <c r="D185" i="9" l="1"/>
  <c r="D70" i="9"/>
</calcChain>
</file>

<file path=xl/sharedStrings.xml><?xml version="1.0" encoding="utf-8"?>
<sst xmlns="http://schemas.openxmlformats.org/spreadsheetml/2006/main" count="269" uniqueCount="137">
  <si>
    <t>NIV celkem v Kč</t>
  </si>
  <si>
    <t>ONIV v Kč</t>
  </si>
  <si>
    <t>x</t>
  </si>
  <si>
    <t>Počet zaměstnanců (přepočet na úvazky)</t>
  </si>
  <si>
    <t>REDIZO</t>
  </si>
  <si>
    <t>Název právnické osoby</t>
  </si>
  <si>
    <t>Seznam úprav dle kritéri II.6 - jazyková příprava cizinců v určených školách</t>
  </si>
  <si>
    <t>Obchodní akademie, Česká Lípa, náměstí Osvobození 422, příspěvková organizace</t>
  </si>
  <si>
    <t>Střední škola strojní, stavební a dopravní, Liberec, příspěvková organizace</t>
  </si>
  <si>
    <t>Střední škola řemesel a služeb, Jablonec nad Nisou, Smetanova 66, příspěvková organizace</t>
  </si>
  <si>
    <t>Obchodní akademie, Hotelová škola a Střední odborná škola, Turnov, Zborovská 519, příspěvková organizace</t>
  </si>
  <si>
    <t>LEDEN - SRPEN 2025</t>
  </si>
  <si>
    <t>LEDEN - PROSINEC 2024</t>
  </si>
  <si>
    <t>LEDEN - PROSINEC 2023</t>
  </si>
  <si>
    <t>ZÁŘÍ - PROSINEC 2022</t>
  </si>
  <si>
    <t>Základní škola s rozšířenou výukou jazyků, Liberec, Husova 142/44, příspěvková organizace</t>
  </si>
  <si>
    <t>Základní škola Jablonec nad Nisou, 5. května 76, příspěvková organizace</t>
  </si>
  <si>
    <t>Základní škola Tanvald, Sportovní 576, příspěvková organizace</t>
  </si>
  <si>
    <t>Základní škola, Česká Lípa, 28. října 2733, příspěvková organizace</t>
  </si>
  <si>
    <t>Základní škola T. G. Masaryka Lomnice nad Popelkou, příspěvková organizace</t>
  </si>
  <si>
    <t>Základní škola Turnov, Skálova 600, příspěvková organizace</t>
  </si>
  <si>
    <t>Základní škola Dr. Miroslava Tyrše, Česká Lípa, Mánesova 1526, příspěvková organizace</t>
  </si>
  <si>
    <t>Základní škola Slovanka, Česká Lípa, Antonína Sovy 3056, příspěvková organizace</t>
  </si>
  <si>
    <t>Základní škola, Česká Lípa, Školní 2520, příspěvková organizace</t>
  </si>
  <si>
    <t>Základní škola, Česká Lípa, Šluknovská 2904, příspěvková organizace</t>
  </si>
  <si>
    <t>Počet zaměstnanců (přepočet na úvazky rok)</t>
  </si>
  <si>
    <t>Základní škola a mateřská škola Tomáše Ježka Ralsko - Kuřívody - příspěvková organizace</t>
  </si>
  <si>
    <t>Základní škola a mateřská škola, Stráž pod Ralskem, příspěvková organizace</t>
  </si>
  <si>
    <t>Základní škola Karla Hynka Máchy Doksy, Valdštejnská 253, okres Česká Lípa - příspěvková organizace</t>
  </si>
  <si>
    <t>Základní škola a Mateřská škola Zákupy, příspěvková organizace *</t>
  </si>
  <si>
    <t>Základní škola a Mateřská škola Janov nad Nisou, příspěvková organizace</t>
  </si>
  <si>
    <t>Základní škola Jablonec nad Nisou, Liberecká 26, příspěvková organizace</t>
  </si>
  <si>
    <t>Základní škola a mateřská škola, Nová Ves nad Nisou, příspěvková organizace *</t>
  </si>
  <si>
    <t>Základní škola, Mateřská škola a Základní umělecká škola Jablonec nad Jizerou, příspěvková organizace</t>
  </si>
  <si>
    <t>Základní škola a Mateřská škola Roztoky u Jilemnice, příspěvková organizace</t>
  </si>
  <si>
    <t>Základní škola Rokytnice nad Jizerou, příspěvková organizace *</t>
  </si>
  <si>
    <t>Základní škola Jilemnice, Komenského 288, příspěvková organizace *</t>
  </si>
  <si>
    <t>Základní škola a Mateřská škola Barvířská, Liberec, příspěvková organizace</t>
  </si>
  <si>
    <t>Základní škola, Liberec, Broumovská 847/7, příspěvková organizace</t>
  </si>
  <si>
    <t>Základní škola, Liberec, Česká 354, příspěvková organizace *</t>
  </si>
  <si>
    <t>Základní škola, Liberec, Dobiášova 851/5, příspěvková organizace</t>
  </si>
  <si>
    <t>Základní škola s rozšířenou výukou jazyků, Liberec, Husova 142/44, příspěvková organizace *</t>
  </si>
  <si>
    <t>Základní škola, Liberec, Kaplického 384, příspěvková organizace</t>
  </si>
  <si>
    <t>Základní škola, Liberec, Na Výběžku 118, příspěvková organizace *</t>
  </si>
  <si>
    <t>Základní škola, Liberec, Oblačná 101/15, příspěvková organizace</t>
  </si>
  <si>
    <t>Základní škola, Liberec, Sokolovská 328, příspěvková organizace *</t>
  </si>
  <si>
    <t>Základní škola, Liberec, Švermova 403/40, příspěvková organizace</t>
  </si>
  <si>
    <t>Základní škola, Liberec, U Soudu 369/8, příspěvková organizace</t>
  </si>
  <si>
    <t>Základní škola, Liberec, U Školy 222/6, příspěvková organizace *</t>
  </si>
  <si>
    <t>Základní škola, Liberec, ul. 5. května 64/49, příspěvková organizace</t>
  </si>
  <si>
    <t>Základní škola, Hrádek nad Nisou - Donín, Donínská 244, příspěvková organizace</t>
  </si>
  <si>
    <t>Základní škola a Základní umělecká škola T. G. Masaryka, Hrádek nad Nisou, Komenského 478, okres Liberec, příspěvková organizace</t>
  </si>
  <si>
    <t>Základní škola a Základní umělecká škola Jablonné v Podještědí, příspěvková organizace</t>
  </si>
  <si>
    <t>Základní škola a Mateřská škola Mníšek, okres Liberec, příspěvková organizace *</t>
  </si>
  <si>
    <t>Základní škola a Mateřská škola, Osečná, okres Liberec, příspěvková organizace</t>
  </si>
  <si>
    <t>Základní škola U Lesa Nový Bor, Boženy Němcové 539, příspěvková organizace *</t>
  </si>
  <si>
    <t>Základní škola T. G. Masaryka Lomnice nad Popelkou, příspěvková organizace *</t>
  </si>
  <si>
    <t>Základní škola, Vysoké nad Jizerou, příspěvková organizace *</t>
  </si>
  <si>
    <t>Základní školu Ivana Olbrachta, Semily, příspěvková organizace *</t>
  </si>
  <si>
    <t>Základní škola a mateřská škola Desná, okres Jablonec nad Nisou, příspěvková organizace</t>
  </si>
  <si>
    <t>Základní škola Dr. h. c. Jana Masaryka, Harrachov, příspěvková organizace</t>
  </si>
  <si>
    <t>Základní škola Tanvald, Sportovní 576, příspěvková organizace *</t>
  </si>
  <si>
    <t>Základní škola Rovensko pod Troskami, příspěvková organizace</t>
  </si>
  <si>
    <t>Základní škola a Mateřská škola, Pěnčín, okres Liberec, příspěvková organizace</t>
  </si>
  <si>
    <t>Základní škola Kobyly, okres Liberec - příspěvková organizace</t>
  </si>
  <si>
    <t>Základní škola Železný Brod, Školní 700, příspěvková organizace</t>
  </si>
  <si>
    <t>Základní škola Partyzánská 1053, příspěvková organizace</t>
  </si>
  <si>
    <t xml:space="preserve">Základní škola a mateřská škola Okna,okres Česká Lípa,  příspěvková organizace </t>
  </si>
  <si>
    <t>Základní škola Jablonec nad Nisou, Pasířská 72, příspěvková organizace</t>
  </si>
  <si>
    <t>Základní a mateřská škola  Slaná 68, příspěvková organizace</t>
  </si>
  <si>
    <t>Základní škola a mateřská škola Velké Hamry, příspěvková organizace</t>
  </si>
  <si>
    <t>Základní škola, Liberec, Ještědská 354/88, příspěvková organizace</t>
  </si>
  <si>
    <t>Základní škola, Liberec, U Školy 222/6, příspěvková organizace</t>
  </si>
  <si>
    <t>Základní škola, Liberec, Vrchlického 262/17, příspěvková organizace</t>
  </si>
  <si>
    <t>Základní škola a  Základní umělecká škola Jablonné v Podještědí, příspěvková organizace</t>
  </si>
  <si>
    <t>Základní škola a Mateřská škola Mníšek, okres Liberec, příspěvková organizace</t>
  </si>
  <si>
    <t>Základní Škola Jilemnice, Jana Harracha 97, příspěvková organizace</t>
  </si>
  <si>
    <t>LEDEN- ČERVEN 2025</t>
  </si>
  <si>
    <t>Základní škola Kravaře, okres Česká Lípa, příspěvková organizace</t>
  </si>
  <si>
    <t>Základní školy, Česká Lípa, Pátova 406, příspěvková organizace</t>
  </si>
  <si>
    <t>Základní škola a Mateřská škola Josefův Důl, okres Jablonec nad Nisou, příspěvková organizace</t>
  </si>
  <si>
    <t>Základní škola Jablonec nad Nisou, Pivovarská 15, příspěvková organizace</t>
  </si>
  <si>
    <t>Základní škola, Lučany nad Nisou, okres Jablonec nad Nisou, příspěvková organizace</t>
  </si>
  <si>
    <t>ZŠ a MŠ, Stráž nad Nisou příspěvková organizace</t>
  </si>
  <si>
    <t xml:space="preserve">ZŠ Tanvald, Sportovní 576 příspěvková organizace </t>
  </si>
  <si>
    <t>ZŠ Slovanka, Česká Lípa, Ant. Sovy 3056 příspěvková organizace</t>
  </si>
  <si>
    <t>ZŠ Dr. Miroslava Tyrše, Česká Lípa, Mánesova 1526 příspěvková organizace</t>
  </si>
  <si>
    <t>ZŠ, Česká Lípa, 28. října 2733 příspěvková organizace</t>
  </si>
  <si>
    <t>ZŠ a MŠ Tomáše ježka Ralsko - Kuřívody příspěvková organizace</t>
  </si>
  <si>
    <t>Základní  a Mateřská škola Barvířská Liberec, Proboštská  38/6 příspěvková organizace</t>
  </si>
  <si>
    <t>Základní škola Liberec, Broumovská 847/7 příspěvková organizace</t>
  </si>
  <si>
    <t>Základní škola  Liberec, Česká 354 příspěvková organizace</t>
  </si>
  <si>
    <t>Základní škola  Liberec, Dobiášova 851/5 příspěvková organizace</t>
  </si>
  <si>
    <t>Základní škola  Liberec, Ještědská 354/88 příspěvková organizace</t>
  </si>
  <si>
    <t>Základní škola  Liberec, Kaplického 384 příspěvková organizace</t>
  </si>
  <si>
    <t>Základní škola Liberec, Oblačná 101/15příspěvková organizace</t>
  </si>
  <si>
    <t>Základní škola Liberec, Sokolovská 328příspěvková organizace</t>
  </si>
  <si>
    <t>Základní škola Liberec, Švermova 430/40příspěvková organizace</t>
  </si>
  <si>
    <t>Základní škola Liberec, U Soudu 369/8příspěvková organizace</t>
  </si>
  <si>
    <t>Základní škola Liberec, U Školy 222/6příspěvková organizace</t>
  </si>
  <si>
    <t>Základní škola Liberec, ul. 5. května 64/49příspěvková organizace</t>
  </si>
  <si>
    <t>Základní školaLiberec, Vrchlického 262/17příspěvková organizace</t>
  </si>
  <si>
    <t>Základní školaČeský Dub, Komenského 46/Ipříspěvková organizace</t>
  </si>
  <si>
    <t>Základní škola Rovensko pod Troskamipříspěvková organizace</t>
  </si>
  <si>
    <t>Základní škola Turnov, Skálova 600příspěvková organizace</t>
  </si>
  <si>
    <t>Základní škola Kobyly příspěvková organizace</t>
  </si>
  <si>
    <t>Základní školaPoniklá příspěvková organizace</t>
  </si>
  <si>
    <t>Základní škola TG Masaryka Lomnice nad Popelkou příspěvková organizace</t>
  </si>
  <si>
    <t>Základní škola A. Sovy, Česká Lípa příspěvková organizace</t>
  </si>
  <si>
    <t>Základní  škola Liberec, Česká 354příspěvková organizace</t>
  </si>
  <si>
    <t>Základní škola Liberec, Dobiášova 851/5příspěvková organizace</t>
  </si>
  <si>
    <t>Záklaní škola Liberec, Ještědská 354/88 příspěvková organizace</t>
  </si>
  <si>
    <t>Základní škola Liberec, Kaplického 384 příspěvková organizace</t>
  </si>
  <si>
    <t>Základní škola Liberec, Oblačná 101/15 příspěvková organizace</t>
  </si>
  <si>
    <t>Základní škola Liberec, Švermova 430/40  příspěvková organizace</t>
  </si>
  <si>
    <t>Základní škola  Liberec, U Soudu 369/8 příspěvková organizace</t>
  </si>
  <si>
    <t>Základní škola Liberec, U Školy 222/6 příspěvková organizace</t>
  </si>
  <si>
    <t>Základní škola Liberec, ul. 5. května 64/49 příspěvková organizace</t>
  </si>
  <si>
    <t>Základní škola Liberec, Vrchlického 262/17 příspěvková organizace</t>
  </si>
  <si>
    <t>Základní škola Český Dub, Komenského 46/I příspěvková organizace</t>
  </si>
  <si>
    <t>Základní škola T.G.Masaryka, Hodkovice n. M., J.A. Komenského 467 příspěvková organizace</t>
  </si>
  <si>
    <t>Základní škola 5.května, Jablonec n.N. příspěvková organizace</t>
  </si>
  <si>
    <t>Základní a Mateřská škola Desná příspěvková organizace</t>
  </si>
  <si>
    <t>ZŠ a MŠ Velké Hamry příspěvková organizace</t>
  </si>
  <si>
    <t>Základní škola  a ZUŠ T.G. Masaryka, Hrádek n. N., Komenského 478 příspěvková organizace</t>
  </si>
  <si>
    <t>Základní a Mateřská škola a ZUŠ Jablonec nad Jizerou, příspěvková organizace</t>
  </si>
  <si>
    <t>Základní škola  Poniklá, příspěvková organizace</t>
  </si>
  <si>
    <t>Zšákladní škola Jilemnice Jana Harracha 97,příspěvková organizace</t>
  </si>
  <si>
    <t>Základní škola  T.G.Masaryka, Lomnice nad Popelkou</t>
  </si>
  <si>
    <t>Základní škola  Turnov Skálova 600, příspěvková organizace</t>
  </si>
  <si>
    <t>Základní škola  Kobyly 31, příspěvková organizace</t>
  </si>
  <si>
    <t>Základní škola Pasířská, Jablonec n.N. příspěvková organizace</t>
  </si>
  <si>
    <t>Základní škola, Liberec, Na Výběžku 118, příspěvková organizace</t>
  </si>
  <si>
    <t>LEDEN - PROSINEC 2021</t>
  </si>
  <si>
    <t>LEDEN - PROSINEC  2022</t>
  </si>
  <si>
    <t>ROK</t>
  </si>
  <si>
    <t>Platy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</si>
</sst>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ahoma"/>
      <family val="2"/>
      <charset val="238"/>
    </font>
    <font>
      <i/>
      <sz val="10"/>
      <color theme="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0" fillId="0" borderId="0"/>
    <xf numFmtId="0" fontId="1" fillId="0" borderId="0"/>
  </cellStyleXfs>
  <cellXfs count="116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3" fontId="6" fillId="2" borderId="3" xfId="1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12" xfId="1" applyFont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3" fontId="11" fillId="0" borderId="12" xfId="2" applyNumberFormat="1" applyFont="1" applyBorder="1" applyAlignment="1">
      <alignment horizontal="right"/>
    </xf>
    <xf numFmtId="0" fontId="3" fillId="0" borderId="12" xfId="1" applyFont="1" applyBorder="1" applyAlignment="1">
      <alignment horizontal="right" vertical="center" wrapText="1"/>
    </xf>
    <xf numFmtId="3" fontId="11" fillId="0" borderId="1" xfId="2" applyNumberFormat="1" applyFont="1" applyBorder="1" applyAlignment="1">
      <alignment horizontal="right"/>
    </xf>
    <xf numFmtId="0" fontId="3" fillId="0" borderId="1" xfId="1" applyFont="1" applyBorder="1" applyAlignment="1">
      <alignment horizontal="right" vertical="center" wrapText="1"/>
    </xf>
    <xf numFmtId="3" fontId="11" fillId="0" borderId="7" xfId="2" applyNumberFormat="1" applyFont="1" applyBorder="1" applyAlignment="1">
      <alignment horizontal="right"/>
    </xf>
    <xf numFmtId="0" fontId="3" fillId="0" borderId="7" xfId="1" applyFont="1" applyBorder="1" applyAlignment="1">
      <alignment horizontal="right" vertical="center" wrapText="1"/>
    </xf>
    <xf numFmtId="3" fontId="6" fillId="2" borderId="3" xfId="1" applyNumberFormat="1" applyFont="1" applyFill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  <xf numFmtId="0" fontId="13" fillId="0" borderId="12" xfId="0" applyFont="1" applyBorder="1"/>
    <xf numFmtId="0" fontId="13" fillId="0" borderId="1" xfId="0" applyFont="1" applyBorder="1"/>
    <xf numFmtId="3" fontId="3" fillId="0" borderId="1" xfId="1" applyNumberFormat="1" applyFont="1" applyBorder="1" applyAlignment="1">
      <alignment vertical="center" wrapText="1"/>
    </xf>
    <xf numFmtId="3" fontId="3" fillId="0" borderId="7" xfId="1" applyNumberFormat="1" applyFont="1" applyBorder="1" applyAlignment="1">
      <alignment vertical="center" wrapText="1"/>
    </xf>
    <xf numFmtId="2" fontId="2" fillId="0" borderId="1" xfId="1" applyNumberFormat="1" applyBorder="1"/>
    <xf numFmtId="3" fontId="3" fillId="0" borderId="12" xfId="1" applyNumberFormat="1" applyFont="1" applyBorder="1" applyAlignment="1">
      <alignment vertical="center" wrapText="1"/>
    </xf>
    <xf numFmtId="2" fontId="3" fillId="0" borderId="12" xfId="1" applyNumberFormat="1" applyFont="1" applyBorder="1" applyAlignment="1">
      <alignment horizontal="right" vertical="center" wrapText="1"/>
    </xf>
    <xf numFmtId="3" fontId="1" fillId="0" borderId="1" xfId="0" applyNumberFormat="1" applyFont="1" applyBorder="1"/>
    <xf numFmtId="2" fontId="2" fillId="0" borderId="7" xfId="1" applyNumberFormat="1" applyBorder="1"/>
    <xf numFmtId="3" fontId="1" fillId="0" borderId="12" xfId="0" applyNumberFormat="1" applyFont="1" applyBorder="1"/>
    <xf numFmtId="2" fontId="2" fillId="0" borderId="12" xfId="1" applyNumberFormat="1" applyBorder="1"/>
    <xf numFmtId="0" fontId="10" fillId="0" borderId="12" xfId="0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10" fillId="0" borderId="7" xfId="0" applyFont="1" applyBorder="1" applyAlignment="1" applyProtection="1">
      <alignment horizontal="right"/>
      <protection locked="0"/>
    </xf>
    <xf numFmtId="3" fontId="3" fillId="0" borderId="7" xfId="1" applyNumberFormat="1" applyFont="1" applyBorder="1" applyAlignment="1">
      <alignment horizontal="right" vertical="center" wrapText="1"/>
    </xf>
    <xf numFmtId="0" fontId="1" fillId="0" borderId="1" xfId="0" applyFont="1" applyBorder="1"/>
    <xf numFmtId="0" fontId="3" fillId="0" borderId="1" xfId="1" applyFont="1" applyBorder="1" applyAlignment="1">
      <alignment vertical="center"/>
    </xf>
    <xf numFmtId="0" fontId="14" fillId="0" borderId="1" xfId="0" applyFont="1" applyBorder="1"/>
    <xf numFmtId="3" fontId="1" fillId="0" borderId="7" xfId="0" applyNumberFormat="1" applyFont="1" applyBorder="1"/>
    <xf numFmtId="0" fontId="1" fillId="0" borderId="12" xfId="0" applyFont="1" applyBorder="1"/>
    <xf numFmtId="0" fontId="12" fillId="3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12" xfId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4" xfId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0" fontId="3" fillId="0" borderId="12" xfId="1" applyFont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vertical="center"/>
    </xf>
    <xf numFmtId="2" fontId="9" fillId="0" borderId="1" xfId="0" applyNumberFormat="1" applyFont="1" applyBorder="1"/>
    <xf numFmtId="2" fontId="9" fillId="0" borderId="12" xfId="0" applyNumberFormat="1" applyFont="1" applyBorder="1"/>
    <xf numFmtId="2" fontId="9" fillId="0" borderId="1" xfId="0" applyNumberFormat="1" applyFont="1" applyBorder="1" applyAlignment="1">
      <alignment horizontal="right"/>
    </xf>
    <xf numFmtId="2" fontId="3" fillId="0" borderId="12" xfId="1" applyNumberFormat="1" applyFont="1" applyBorder="1" applyAlignment="1">
      <alignment vertical="center"/>
    </xf>
    <xf numFmtId="2" fontId="9" fillId="0" borderId="9" xfId="0" applyNumberFormat="1" applyFont="1" applyBorder="1"/>
    <xf numFmtId="2" fontId="9" fillId="0" borderId="12" xfId="0" applyNumberFormat="1" applyFont="1" applyBorder="1" applyAlignment="1">
      <alignment horizontal="right"/>
    </xf>
    <xf numFmtId="2" fontId="3" fillId="0" borderId="0" xfId="1" applyNumberFormat="1" applyFont="1" applyAlignment="1">
      <alignment vertical="center"/>
    </xf>
    <xf numFmtId="2" fontId="4" fillId="0" borderId="5" xfId="1" applyNumberFormat="1" applyFont="1" applyBorder="1" applyAlignment="1">
      <alignment horizontal="center" vertical="center" wrapText="1"/>
    </xf>
    <xf numFmtId="2" fontId="6" fillId="2" borderId="3" xfId="1" applyNumberFormat="1" applyFont="1" applyFill="1" applyBorder="1" applyAlignment="1">
      <alignment horizontal="center" vertical="center"/>
    </xf>
    <xf numFmtId="2" fontId="3" fillId="0" borderId="7" xfId="1" applyNumberFormat="1" applyFont="1" applyBorder="1" applyAlignment="1">
      <alignment horizontal="right" vertical="center" wrapText="1"/>
    </xf>
    <xf numFmtId="2" fontId="6" fillId="2" borderId="3" xfId="1" applyNumberFormat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vertical="center"/>
    </xf>
    <xf numFmtId="3" fontId="6" fillId="2" borderId="3" xfId="1" applyNumberFormat="1" applyFont="1" applyFill="1" applyBorder="1" applyAlignment="1">
      <alignment vertical="center"/>
    </xf>
    <xf numFmtId="0" fontId="3" fillId="4" borderId="3" xfId="1" applyFont="1" applyFill="1" applyBorder="1" applyAlignment="1">
      <alignment vertical="center" wrapText="1"/>
    </xf>
    <xf numFmtId="2" fontId="6" fillId="2" borderId="8" xfId="1" applyNumberFormat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0" fontId="16" fillId="0" borderId="12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7" xfId="1" applyFont="1" applyBorder="1" applyAlignment="1">
      <alignment horizontal="left" vertical="center" wrapText="1"/>
    </xf>
    <xf numFmtId="0" fontId="17" fillId="0" borderId="0" xfId="1" applyFont="1" applyAlignment="1">
      <alignment vertical="center"/>
    </xf>
    <xf numFmtId="0" fontId="15" fillId="0" borderId="0" xfId="1" applyFont="1"/>
    <xf numFmtId="0" fontId="17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4" fontId="17" fillId="0" borderId="2" xfId="1" applyNumberFormat="1" applyFont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 wrapText="1"/>
    </xf>
    <xf numFmtId="3" fontId="19" fillId="2" borderId="3" xfId="1" applyNumberFormat="1" applyFont="1" applyFill="1" applyBorder="1" applyAlignment="1">
      <alignment horizontal="center" vertical="center"/>
    </xf>
    <xf numFmtId="4" fontId="19" fillId="2" borderId="8" xfId="1" applyNumberFormat="1" applyFont="1" applyFill="1" applyBorder="1" applyAlignment="1">
      <alignment horizontal="center" vertical="center"/>
    </xf>
    <xf numFmtId="0" fontId="15" fillId="0" borderId="12" xfId="1" applyFont="1" applyBorder="1" applyAlignment="1">
      <alignment horizontal="center" wrapText="1"/>
    </xf>
    <xf numFmtId="3" fontId="15" fillId="0" borderId="12" xfId="1" applyNumberFormat="1" applyFont="1" applyBorder="1" applyAlignment="1">
      <alignment horizontal="right" wrapText="1"/>
    </xf>
    <xf numFmtId="0" fontId="15" fillId="0" borderId="12" xfId="1" applyFont="1" applyBorder="1" applyAlignment="1">
      <alignment horizontal="right" wrapText="1"/>
    </xf>
    <xf numFmtId="0" fontId="15" fillId="0" borderId="1" xfId="1" applyFont="1" applyBorder="1" applyAlignment="1">
      <alignment horizontal="center" wrapText="1"/>
    </xf>
    <xf numFmtId="3" fontId="15" fillId="0" borderId="1" xfId="1" applyNumberFormat="1" applyFont="1" applyBorder="1" applyAlignment="1">
      <alignment horizontal="right" wrapText="1"/>
    </xf>
    <xf numFmtId="0" fontId="15" fillId="0" borderId="1" xfId="1" applyFont="1" applyBorder="1" applyAlignment="1">
      <alignment horizontal="right" wrapText="1"/>
    </xf>
    <xf numFmtId="0" fontId="19" fillId="2" borderId="13" xfId="1" applyFont="1" applyFill="1" applyBorder="1" applyAlignment="1">
      <alignment horizontal="center" vertical="center"/>
    </xf>
    <xf numFmtId="3" fontId="19" fillId="2" borderId="2" xfId="1" applyNumberFormat="1" applyFont="1" applyFill="1" applyBorder="1" applyAlignment="1">
      <alignment horizontal="center" vertical="center"/>
    </xf>
    <xf numFmtId="3" fontId="16" fillId="0" borderId="12" xfId="2" applyNumberFormat="1" applyFont="1" applyBorder="1" applyAlignment="1">
      <alignment horizontal="right"/>
    </xf>
    <xf numFmtId="3" fontId="16" fillId="0" borderId="1" xfId="2" applyNumberFormat="1" applyFont="1" applyBorder="1" applyAlignment="1">
      <alignment horizontal="right"/>
    </xf>
    <xf numFmtId="0" fontId="15" fillId="0" borderId="7" xfId="1" applyFont="1" applyBorder="1" applyAlignment="1">
      <alignment horizontal="center" wrapText="1"/>
    </xf>
    <xf numFmtId="3" fontId="16" fillId="0" borderId="7" xfId="2" applyNumberFormat="1" applyFont="1" applyBorder="1" applyAlignment="1">
      <alignment horizontal="right"/>
    </xf>
    <xf numFmtId="3" fontId="15" fillId="0" borderId="7" xfId="1" applyNumberFormat="1" applyFont="1" applyBorder="1" applyAlignment="1">
      <alignment horizontal="right" wrapText="1"/>
    </xf>
    <xf numFmtId="0" fontId="15" fillId="0" borderId="7" xfId="1" applyFont="1" applyBorder="1" applyAlignment="1">
      <alignment horizontal="right" wrapText="1"/>
    </xf>
    <xf numFmtId="0" fontId="20" fillId="2" borderId="3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right" wrapText="1"/>
    </xf>
    <xf numFmtId="0" fontId="15" fillId="0" borderId="17" xfId="1" applyFont="1" applyBorder="1" applyAlignment="1">
      <alignment horizontal="right" wrapText="1"/>
    </xf>
    <xf numFmtId="0" fontId="15" fillId="0" borderId="18" xfId="1" applyFont="1" applyBorder="1" applyAlignment="1">
      <alignment horizontal="right" wrapText="1"/>
    </xf>
    <xf numFmtId="0" fontId="16" fillId="0" borderId="19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center" wrapText="1"/>
    </xf>
    <xf numFmtId="3" fontId="15" fillId="0" borderId="19" xfId="1" applyNumberFormat="1" applyFont="1" applyBorder="1" applyAlignment="1">
      <alignment horizontal="right" wrapText="1"/>
    </xf>
    <xf numFmtId="0" fontId="15" fillId="0" borderId="19" xfId="1" applyFont="1" applyBorder="1" applyAlignment="1">
      <alignment horizontal="right" wrapText="1"/>
    </xf>
    <xf numFmtId="0" fontId="15" fillId="0" borderId="20" xfId="1" applyFont="1" applyBorder="1" applyAlignment="1">
      <alignment horizontal="right" wrapText="1"/>
    </xf>
    <xf numFmtId="2" fontId="15" fillId="0" borderId="16" xfId="1" applyNumberFormat="1" applyFont="1" applyBorder="1" applyAlignment="1">
      <alignment horizontal="right" wrapText="1"/>
    </xf>
  </cellXfs>
  <cellStyles count="4">
    <cellStyle name="Normální" xfId="0" builtinId="0"/>
    <cellStyle name="Normální 2" xfId="1" xr:uid="{106CEF65-2540-4E0B-A8F9-C81922C0E8B3}"/>
    <cellStyle name="Normální 3 2" xfId="3" xr:uid="{0676F84D-52EC-42A3-BB7C-59DDA62FEC37}"/>
    <cellStyle name="Normální 4" xfId="2" xr:uid="{9E0A8A58-6E32-4082-AC6E-AD37D037521D}"/>
  </cellStyles>
  <dxfs count="0"/>
  <tableStyles count="1" defaultTableStyle="TableStyleMedium2" defaultPivotStyle="PivotStyleLight16">
    <tableStyle name="Invisible" pivot="0" table="0" count="0" xr9:uid="{F7A0F895-5871-4A4F-BEEB-547638ED098A}"/>
  </tableStyles>
  <colors>
    <mruColors>
      <color rgb="FF92F6EA"/>
      <color rgb="FF9CD8E4"/>
      <color rgb="FF64F2E1"/>
      <color rgb="FF12E0C7"/>
      <color rgb="FFCCF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0A659-1308-4027-A3C4-AE8BDCA691DB}">
  <dimension ref="A1:G27"/>
  <sheetViews>
    <sheetView showGridLines="0" tabSelected="1" zoomScale="119" zoomScaleNormal="119" workbookViewId="0"/>
  </sheetViews>
  <sheetFormatPr defaultColWidth="8.6640625" defaultRowHeight="13.8" x14ac:dyDescent="0.3"/>
  <cols>
    <col min="1" max="1" width="5.88671875" style="75" customWidth="1"/>
    <col min="2" max="2" width="86.44140625" style="75" customWidth="1"/>
    <col min="3" max="3" width="13.5546875" style="75" customWidth="1"/>
    <col min="4" max="4" width="14.33203125" style="75" customWidth="1"/>
    <col min="5" max="5" width="14.6640625" style="75" customWidth="1"/>
    <col min="6" max="6" width="11.88671875" style="75" customWidth="1"/>
    <col min="7" max="7" width="15.109375" style="75" customWidth="1"/>
    <col min="8" max="8" width="8.6640625" style="81" customWidth="1"/>
    <col min="9" max="9" width="9.109375" style="81" customWidth="1"/>
    <col min="10" max="10" width="8.6640625" style="81" customWidth="1"/>
    <col min="11" max="16384" width="8.6640625" style="81"/>
  </cols>
  <sheetData>
    <row r="1" spans="1:7" x14ac:dyDescent="0.3">
      <c r="A1" s="80" t="s">
        <v>6</v>
      </c>
    </row>
    <row r="2" spans="1:7" x14ac:dyDescent="0.3">
      <c r="A2" s="80"/>
      <c r="B2" s="76"/>
    </row>
    <row r="3" spans="1:7" ht="14.4" thickBot="1" x14ac:dyDescent="0.35"/>
    <row r="4" spans="1:7" ht="55.8" thickBot="1" x14ac:dyDescent="0.35">
      <c r="A4" s="82" t="s">
        <v>135</v>
      </c>
      <c r="B4" s="83" t="s">
        <v>5</v>
      </c>
      <c r="C4" s="84" t="s">
        <v>4</v>
      </c>
      <c r="D4" s="84" t="s">
        <v>0</v>
      </c>
      <c r="E4" s="84" t="s">
        <v>136</v>
      </c>
      <c r="F4" s="84" t="s">
        <v>1</v>
      </c>
      <c r="G4" s="85" t="s">
        <v>3</v>
      </c>
    </row>
    <row r="5" spans="1:7" ht="12.9" customHeight="1" thickBot="1" x14ac:dyDescent="0.35">
      <c r="A5" s="86"/>
      <c r="B5" s="87" t="s">
        <v>14</v>
      </c>
      <c r="C5" s="86" t="s">
        <v>2</v>
      </c>
      <c r="D5" s="88">
        <v>134741</v>
      </c>
      <c r="E5" s="88">
        <v>99220</v>
      </c>
      <c r="F5" s="88">
        <v>0</v>
      </c>
      <c r="G5" s="89">
        <v>0.16</v>
      </c>
    </row>
    <row r="6" spans="1:7" ht="12.9" customHeight="1" x14ac:dyDescent="0.3">
      <c r="A6" s="106">
        <v>2022</v>
      </c>
      <c r="B6" s="77" t="s">
        <v>7</v>
      </c>
      <c r="C6" s="90">
        <v>600010015</v>
      </c>
      <c r="D6" s="91">
        <v>0</v>
      </c>
      <c r="E6" s="91">
        <v>0</v>
      </c>
      <c r="F6" s="92">
        <v>0</v>
      </c>
      <c r="G6" s="115">
        <v>0</v>
      </c>
    </row>
    <row r="7" spans="1:7" ht="12.9" customHeight="1" x14ac:dyDescent="0.3">
      <c r="A7" s="106">
        <v>2022</v>
      </c>
      <c r="B7" s="78" t="s">
        <v>8</v>
      </c>
      <c r="C7" s="93">
        <v>600170608</v>
      </c>
      <c r="D7" s="94">
        <v>64084</v>
      </c>
      <c r="E7" s="94">
        <v>47190</v>
      </c>
      <c r="F7" s="95">
        <v>0</v>
      </c>
      <c r="G7" s="108">
        <v>0.08</v>
      </c>
    </row>
    <row r="8" spans="1:7" ht="12.9" customHeight="1" x14ac:dyDescent="0.3">
      <c r="A8" s="106">
        <v>2022</v>
      </c>
      <c r="B8" s="78" t="s">
        <v>9</v>
      </c>
      <c r="C8" s="93">
        <v>600010481</v>
      </c>
      <c r="D8" s="94">
        <v>33685</v>
      </c>
      <c r="E8" s="94">
        <v>24805</v>
      </c>
      <c r="F8" s="95">
        <v>0</v>
      </c>
      <c r="G8" s="108">
        <v>0.04</v>
      </c>
    </row>
    <row r="9" spans="1:7" ht="12.9" customHeight="1" thickBot="1" x14ac:dyDescent="0.35">
      <c r="A9" s="106">
        <v>2022</v>
      </c>
      <c r="B9" s="79" t="s">
        <v>10</v>
      </c>
      <c r="C9" s="93">
        <v>691000093</v>
      </c>
      <c r="D9" s="94">
        <v>36972</v>
      </c>
      <c r="E9" s="94">
        <v>27225</v>
      </c>
      <c r="F9" s="95">
        <v>0</v>
      </c>
      <c r="G9" s="108">
        <v>0.04</v>
      </c>
    </row>
    <row r="10" spans="1:7" ht="12.9" customHeight="1" thickBot="1" x14ac:dyDescent="0.35">
      <c r="A10" s="86"/>
      <c r="B10" s="87" t="s">
        <v>13</v>
      </c>
      <c r="C10" s="86" t="s">
        <v>2</v>
      </c>
      <c r="D10" s="88">
        <v>481759</v>
      </c>
      <c r="E10" s="88">
        <v>354756</v>
      </c>
      <c r="F10" s="88">
        <v>0</v>
      </c>
      <c r="G10" s="89">
        <v>0.69000000000000006</v>
      </c>
    </row>
    <row r="11" spans="1:7" ht="12.9" customHeight="1" x14ac:dyDescent="0.3">
      <c r="A11" s="106">
        <v>2023</v>
      </c>
      <c r="B11" s="77" t="s">
        <v>7</v>
      </c>
      <c r="C11" s="90">
        <v>600010015</v>
      </c>
      <c r="D11" s="91">
        <v>41001</v>
      </c>
      <c r="E11" s="91">
        <v>30192</v>
      </c>
      <c r="F11" s="92">
        <v>0</v>
      </c>
      <c r="G11" s="107">
        <v>0.05</v>
      </c>
    </row>
    <row r="12" spans="1:7" ht="12.9" customHeight="1" x14ac:dyDescent="0.3">
      <c r="A12" s="106">
        <v>2023</v>
      </c>
      <c r="B12" s="78" t="s">
        <v>8</v>
      </c>
      <c r="C12" s="93">
        <v>600170608</v>
      </c>
      <c r="D12" s="94">
        <v>230629</v>
      </c>
      <c r="E12" s="94">
        <v>169830</v>
      </c>
      <c r="F12" s="95">
        <v>0</v>
      </c>
      <c r="G12" s="108">
        <v>0.26</v>
      </c>
    </row>
    <row r="13" spans="1:7" ht="12.9" customHeight="1" x14ac:dyDescent="0.3">
      <c r="A13" s="106">
        <v>2023</v>
      </c>
      <c r="B13" s="78" t="s">
        <v>9</v>
      </c>
      <c r="C13" s="93">
        <v>600010481</v>
      </c>
      <c r="D13" s="94">
        <v>113606</v>
      </c>
      <c r="E13" s="94">
        <v>83657</v>
      </c>
      <c r="F13" s="95">
        <v>0</v>
      </c>
      <c r="G13" s="108">
        <v>0.21000000000000002</v>
      </c>
    </row>
    <row r="14" spans="1:7" ht="12.9" customHeight="1" thickBot="1" x14ac:dyDescent="0.35">
      <c r="A14" s="106">
        <v>2023</v>
      </c>
      <c r="B14" s="79" t="s">
        <v>10</v>
      </c>
      <c r="C14" s="93">
        <v>691000093</v>
      </c>
      <c r="D14" s="94">
        <v>96523</v>
      </c>
      <c r="E14" s="94">
        <v>71077</v>
      </c>
      <c r="F14" s="95">
        <v>0</v>
      </c>
      <c r="G14" s="108">
        <v>0.17</v>
      </c>
    </row>
    <row r="15" spans="1:7" ht="12.9" customHeight="1" thickBot="1" x14ac:dyDescent="0.35">
      <c r="A15" s="86"/>
      <c r="B15" s="87" t="s">
        <v>12</v>
      </c>
      <c r="C15" s="96" t="s">
        <v>2</v>
      </c>
      <c r="D15" s="97">
        <v>431730</v>
      </c>
      <c r="E15" s="88">
        <v>320274</v>
      </c>
      <c r="F15" s="88">
        <v>0</v>
      </c>
      <c r="G15" s="89">
        <v>0.65</v>
      </c>
    </row>
    <row r="16" spans="1:7" ht="12.9" customHeight="1" x14ac:dyDescent="0.3">
      <c r="A16" s="106">
        <v>2024</v>
      </c>
      <c r="B16" s="77" t="s">
        <v>7</v>
      </c>
      <c r="C16" s="90">
        <v>600010015</v>
      </c>
      <c r="D16" s="98">
        <v>81727</v>
      </c>
      <c r="E16" s="91">
        <v>60628</v>
      </c>
      <c r="F16" s="92">
        <v>0</v>
      </c>
      <c r="G16" s="107">
        <v>0.12000000000000001</v>
      </c>
    </row>
    <row r="17" spans="1:7" ht="12.9" customHeight="1" x14ac:dyDescent="0.3">
      <c r="A17" s="106">
        <v>2024</v>
      </c>
      <c r="B17" s="78" t="s">
        <v>8</v>
      </c>
      <c r="C17" s="93">
        <v>600170608</v>
      </c>
      <c r="D17" s="99">
        <v>145686</v>
      </c>
      <c r="E17" s="94">
        <v>108076</v>
      </c>
      <c r="F17" s="95">
        <v>0</v>
      </c>
      <c r="G17" s="108">
        <v>0.22999999999999998</v>
      </c>
    </row>
    <row r="18" spans="1:7" ht="12.9" customHeight="1" x14ac:dyDescent="0.3">
      <c r="A18" s="106">
        <v>2024</v>
      </c>
      <c r="B18" s="78" t="s">
        <v>9</v>
      </c>
      <c r="C18" s="93">
        <v>600010481</v>
      </c>
      <c r="D18" s="99">
        <v>97717</v>
      </c>
      <c r="E18" s="94">
        <v>72490</v>
      </c>
      <c r="F18" s="95">
        <v>0</v>
      </c>
      <c r="G18" s="108">
        <v>0.14000000000000001</v>
      </c>
    </row>
    <row r="19" spans="1:7" ht="12.9" customHeight="1" thickBot="1" x14ac:dyDescent="0.35">
      <c r="A19" s="106">
        <v>2024</v>
      </c>
      <c r="B19" s="79" t="s">
        <v>10</v>
      </c>
      <c r="C19" s="100">
        <v>691000093</v>
      </c>
      <c r="D19" s="101">
        <v>106600</v>
      </c>
      <c r="E19" s="102">
        <v>79080</v>
      </c>
      <c r="F19" s="103">
        <v>0</v>
      </c>
      <c r="G19" s="109">
        <v>0.16</v>
      </c>
    </row>
    <row r="20" spans="1:7" ht="12.9" customHeight="1" thickBot="1" x14ac:dyDescent="0.35">
      <c r="A20" s="86"/>
      <c r="B20" s="104" t="s">
        <v>11</v>
      </c>
      <c r="C20" s="105" t="s">
        <v>2</v>
      </c>
      <c r="D20" s="88">
        <f>SUM(D21:D24)</f>
        <v>189234</v>
      </c>
      <c r="E20" s="88">
        <f>SUM(E21:E24)</f>
        <v>140382</v>
      </c>
      <c r="F20" s="88">
        <f>SUM(F21:F24)</f>
        <v>0</v>
      </c>
      <c r="G20" s="89">
        <f>SUM(G21:G24)</f>
        <v>0.2</v>
      </c>
    </row>
    <row r="21" spans="1:7" ht="12.9" customHeight="1" x14ac:dyDescent="0.3">
      <c r="A21" s="106">
        <v>2025</v>
      </c>
      <c r="B21" s="77" t="s">
        <v>7</v>
      </c>
      <c r="C21" s="90">
        <v>600010015</v>
      </c>
      <c r="D21" s="91">
        <v>38229</v>
      </c>
      <c r="E21" s="91">
        <v>28360</v>
      </c>
      <c r="F21" s="92">
        <v>0</v>
      </c>
      <c r="G21" s="107">
        <v>0.04</v>
      </c>
    </row>
    <row r="22" spans="1:7" ht="12.9" customHeight="1" x14ac:dyDescent="0.3">
      <c r="A22" s="106">
        <v>2025</v>
      </c>
      <c r="B22" s="78" t="s">
        <v>8</v>
      </c>
      <c r="C22" s="93">
        <v>600170608</v>
      </c>
      <c r="D22" s="94">
        <v>38229</v>
      </c>
      <c r="E22" s="94">
        <v>28360</v>
      </c>
      <c r="F22" s="95">
        <v>0</v>
      </c>
      <c r="G22" s="108">
        <v>0.04</v>
      </c>
    </row>
    <row r="23" spans="1:7" ht="12.9" customHeight="1" x14ac:dyDescent="0.3">
      <c r="A23" s="106">
        <v>2025</v>
      </c>
      <c r="B23" s="78" t="s">
        <v>9</v>
      </c>
      <c r="C23" s="93">
        <v>600010481</v>
      </c>
      <c r="D23" s="94">
        <v>53521</v>
      </c>
      <c r="E23" s="94">
        <v>39704</v>
      </c>
      <c r="F23" s="95">
        <v>0</v>
      </c>
      <c r="G23" s="108">
        <v>0.06</v>
      </c>
    </row>
    <row r="24" spans="1:7" ht="12.9" customHeight="1" thickBot="1" x14ac:dyDescent="0.35">
      <c r="A24" s="106">
        <v>2025</v>
      </c>
      <c r="B24" s="110" t="s">
        <v>10</v>
      </c>
      <c r="C24" s="111">
        <v>691000093</v>
      </c>
      <c r="D24" s="112">
        <v>59255</v>
      </c>
      <c r="E24" s="112">
        <v>43958</v>
      </c>
      <c r="F24" s="113">
        <v>0</v>
      </c>
      <c r="G24" s="114">
        <v>0.06</v>
      </c>
    </row>
    <row r="25" spans="1:7" ht="12.9" customHeight="1" x14ac:dyDescent="0.3"/>
    <row r="26" spans="1:7" ht="12.9" customHeight="1" x14ac:dyDescent="0.3"/>
    <row r="27" spans="1:7" ht="12.9" customHeight="1" x14ac:dyDescent="0.3"/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7729-3C61-40E7-8B79-7E407E99FA05}">
  <dimension ref="A1:G229"/>
  <sheetViews>
    <sheetView showGridLines="0" workbookViewId="0"/>
  </sheetViews>
  <sheetFormatPr defaultColWidth="8.6640625" defaultRowHeight="14.4" x14ac:dyDescent="0.3"/>
  <cols>
    <col min="1" max="1" width="13" style="2" customWidth="1"/>
    <col min="2" max="2" width="83.44140625" style="2" customWidth="1"/>
    <col min="3" max="3" width="13.5546875" style="50" customWidth="1"/>
    <col min="4" max="4" width="15.88671875" style="2" customWidth="1"/>
    <col min="5" max="5" width="15.5546875" style="2" customWidth="1"/>
    <col min="6" max="6" width="13.5546875" style="2" customWidth="1"/>
    <col min="7" max="7" width="16.33203125" style="66" customWidth="1"/>
    <col min="8" max="8" width="8.6640625" style="1"/>
    <col min="9" max="9" width="9.109375" style="1" customWidth="1"/>
    <col min="10" max="16384" width="8.6640625" style="1"/>
  </cols>
  <sheetData>
    <row r="1" spans="1:7" x14ac:dyDescent="0.3">
      <c r="A1" s="4" t="s">
        <v>6</v>
      </c>
    </row>
    <row r="2" spans="1:7" x14ac:dyDescent="0.3">
      <c r="A2" s="4"/>
      <c r="B2" s="3"/>
    </row>
    <row r="3" spans="1:7" ht="15" thickBot="1" x14ac:dyDescent="0.35"/>
    <row r="4" spans="1:7" ht="53.4" thickBot="1" x14ac:dyDescent="0.35">
      <c r="A4" s="5" t="s">
        <v>135</v>
      </c>
      <c r="B4" s="15" t="s">
        <v>5</v>
      </c>
      <c r="C4" s="51" t="s">
        <v>4</v>
      </c>
      <c r="D4" s="6" t="s">
        <v>0</v>
      </c>
      <c r="E4" s="6" t="s">
        <v>136</v>
      </c>
      <c r="F4" s="6" t="s">
        <v>1</v>
      </c>
      <c r="G4" s="67" t="s">
        <v>25</v>
      </c>
    </row>
    <row r="5" spans="1:7" ht="15" thickBot="1" x14ac:dyDescent="0.35">
      <c r="A5" s="14">
        <v>2021</v>
      </c>
      <c r="B5" s="7" t="s">
        <v>133</v>
      </c>
      <c r="C5" s="56" t="s">
        <v>2</v>
      </c>
      <c r="D5" s="9">
        <f>SUM(D6:D24)</f>
        <v>1624307</v>
      </c>
      <c r="E5" s="9">
        <f t="shared" ref="E5:G5" si="0">SUM(E6:E24)</f>
        <v>1196102</v>
      </c>
      <c r="F5" s="9">
        <f t="shared" si="0"/>
        <v>0</v>
      </c>
      <c r="G5" s="68">
        <f t="shared" si="0"/>
        <v>2.3021000000000003</v>
      </c>
    </row>
    <row r="6" spans="1:7" x14ac:dyDescent="0.3">
      <c r="A6" s="16">
        <v>2021</v>
      </c>
      <c r="B6" s="26" t="s">
        <v>27</v>
      </c>
      <c r="C6" s="18">
        <v>600074765</v>
      </c>
      <c r="D6" s="17">
        <v>67392</v>
      </c>
      <c r="E6" s="24">
        <v>49626</v>
      </c>
      <c r="F6" s="18">
        <v>0</v>
      </c>
      <c r="G6" s="32">
        <v>9.1899999999999996E-2</v>
      </c>
    </row>
    <row r="7" spans="1:7" x14ac:dyDescent="0.3">
      <c r="A7" s="16">
        <v>2021</v>
      </c>
      <c r="B7" s="49" t="s">
        <v>21</v>
      </c>
      <c r="C7" s="20">
        <v>600074889</v>
      </c>
      <c r="D7" s="19">
        <v>78156</v>
      </c>
      <c r="E7" s="25">
        <v>57552</v>
      </c>
      <c r="F7" s="20">
        <v>0</v>
      </c>
      <c r="G7" s="58">
        <v>0.13</v>
      </c>
    </row>
    <row r="8" spans="1:7" x14ac:dyDescent="0.3">
      <c r="A8" s="16">
        <v>2021</v>
      </c>
      <c r="B8" s="27" t="s">
        <v>16</v>
      </c>
      <c r="C8" s="20">
        <v>600078396</v>
      </c>
      <c r="D8" s="19">
        <v>28420</v>
      </c>
      <c r="E8" s="25">
        <v>20928</v>
      </c>
      <c r="F8" s="20">
        <v>0</v>
      </c>
      <c r="G8" s="58">
        <v>0.05</v>
      </c>
    </row>
    <row r="9" spans="1:7" x14ac:dyDescent="0.3">
      <c r="A9" s="16">
        <v>2021</v>
      </c>
      <c r="B9" s="27" t="s">
        <v>81</v>
      </c>
      <c r="C9" s="20">
        <v>600078566</v>
      </c>
      <c r="D9" s="19">
        <v>16646</v>
      </c>
      <c r="E9" s="25">
        <v>12258.000000000002</v>
      </c>
      <c r="F9" s="20">
        <v>0</v>
      </c>
      <c r="G9" s="58">
        <v>2.2700000000000001E-2</v>
      </c>
    </row>
    <row r="10" spans="1:7" x14ac:dyDescent="0.3">
      <c r="A10" s="16">
        <v>2021</v>
      </c>
      <c r="B10" s="27" t="s">
        <v>62</v>
      </c>
      <c r="C10" s="20">
        <v>600099270</v>
      </c>
      <c r="D10" s="19">
        <v>30579</v>
      </c>
      <c r="E10" s="25">
        <v>22518</v>
      </c>
      <c r="F10" s="20">
        <v>0</v>
      </c>
      <c r="G10" s="58">
        <v>4.1700000000000001E-2</v>
      </c>
    </row>
    <row r="11" spans="1:7" x14ac:dyDescent="0.3">
      <c r="A11" s="16">
        <v>2021</v>
      </c>
      <c r="B11" s="41" t="s">
        <v>15</v>
      </c>
      <c r="C11" s="20">
        <v>600080013</v>
      </c>
      <c r="D11" s="19">
        <v>448759</v>
      </c>
      <c r="E11" s="25">
        <v>330456</v>
      </c>
      <c r="F11" s="20">
        <v>0</v>
      </c>
      <c r="G11" s="58">
        <v>0.56000000000000005</v>
      </c>
    </row>
    <row r="12" spans="1:7" x14ac:dyDescent="0.3">
      <c r="A12" s="16">
        <v>2021</v>
      </c>
      <c r="B12" s="27" t="s">
        <v>22</v>
      </c>
      <c r="C12" s="20">
        <v>600074871</v>
      </c>
      <c r="D12" s="19">
        <v>82892</v>
      </c>
      <c r="E12" s="25">
        <v>61040</v>
      </c>
      <c r="F12" s="20">
        <v>0</v>
      </c>
      <c r="G12" s="58">
        <v>0.13</v>
      </c>
    </row>
    <row r="13" spans="1:7" x14ac:dyDescent="0.3">
      <c r="A13" s="16">
        <v>2021</v>
      </c>
      <c r="B13" s="27" t="s">
        <v>19</v>
      </c>
      <c r="C13" s="20">
        <v>600099181</v>
      </c>
      <c r="D13" s="19">
        <v>37894</v>
      </c>
      <c r="E13" s="25">
        <v>27904</v>
      </c>
      <c r="F13" s="20">
        <v>0</v>
      </c>
      <c r="G13" s="58">
        <v>0.06</v>
      </c>
    </row>
    <row r="14" spans="1:7" x14ac:dyDescent="0.3">
      <c r="A14" s="16">
        <v>2021</v>
      </c>
      <c r="B14" s="41" t="s">
        <v>17</v>
      </c>
      <c r="C14" s="20">
        <v>600078493</v>
      </c>
      <c r="D14" s="19">
        <v>17763</v>
      </c>
      <c r="E14" s="25">
        <v>13080</v>
      </c>
      <c r="F14" s="20">
        <v>0</v>
      </c>
      <c r="G14" s="58">
        <v>0.03</v>
      </c>
    </row>
    <row r="15" spans="1:7" x14ac:dyDescent="0.3">
      <c r="A15" s="16">
        <v>2021</v>
      </c>
      <c r="B15" s="12" t="s">
        <v>20</v>
      </c>
      <c r="C15" s="38">
        <v>600099369</v>
      </c>
      <c r="D15" s="19">
        <v>30789</v>
      </c>
      <c r="E15" s="25">
        <v>22672</v>
      </c>
      <c r="F15" s="20">
        <v>0</v>
      </c>
      <c r="G15" s="58">
        <v>0.05</v>
      </c>
    </row>
    <row r="16" spans="1:7" x14ac:dyDescent="0.3">
      <c r="A16" s="16">
        <v>2021</v>
      </c>
      <c r="B16" s="10" t="s">
        <v>18</v>
      </c>
      <c r="C16" s="38">
        <v>600074994</v>
      </c>
      <c r="D16" s="19">
        <v>169337</v>
      </c>
      <c r="E16" s="25">
        <v>124696</v>
      </c>
      <c r="F16" s="20">
        <v>0</v>
      </c>
      <c r="G16" s="58">
        <v>0.27</v>
      </c>
    </row>
    <row r="17" spans="1:7" x14ac:dyDescent="0.3">
      <c r="A17" s="16">
        <v>2021</v>
      </c>
      <c r="B17" s="10" t="s">
        <v>23</v>
      </c>
      <c r="C17" s="38">
        <v>600074986</v>
      </c>
      <c r="D17" s="19">
        <v>71051</v>
      </c>
      <c r="E17" s="25">
        <v>52320</v>
      </c>
      <c r="F17" s="20">
        <v>0</v>
      </c>
      <c r="G17" s="58">
        <v>0.11</v>
      </c>
    </row>
    <row r="18" spans="1:7" x14ac:dyDescent="0.3">
      <c r="A18" s="16">
        <v>2021</v>
      </c>
      <c r="B18" s="10" t="s">
        <v>24</v>
      </c>
      <c r="C18" s="38">
        <v>600074811</v>
      </c>
      <c r="D18" s="19">
        <v>71051</v>
      </c>
      <c r="E18" s="25">
        <v>52320</v>
      </c>
      <c r="F18" s="20">
        <v>0</v>
      </c>
      <c r="G18" s="58">
        <v>0.11</v>
      </c>
    </row>
    <row r="19" spans="1:7" x14ac:dyDescent="0.3">
      <c r="A19" s="16">
        <v>2021</v>
      </c>
      <c r="B19" s="10" t="s">
        <v>88</v>
      </c>
      <c r="C19" s="38">
        <v>600075036</v>
      </c>
      <c r="D19" s="19">
        <v>31973</v>
      </c>
      <c r="E19" s="25">
        <v>23544</v>
      </c>
      <c r="F19" s="20">
        <v>0</v>
      </c>
      <c r="G19" s="58">
        <v>4.36E-2</v>
      </c>
    </row>
    <row r="20" spans="1:7" x14ac:dyDescent="0.3">
      <c r="A20" s="16">
        <v>2021</v>
      </c>
      <c r="B20" s="10" t="s">
        <v>83</v>
      </c>
      <c r="C20" s="38">
        <v>650021576</v>
      </c>
      <c r="D20" s="19">
        <v>16646</v>
      </c>
      <c r="E20" s="25">
        <v>12258.000000000002</v>
      </c>
      <c r="F20" s="20">
        <v>0</v>
      </c>
      <c r="G20" s="58">
        <v>2.2700000000000001E-2</v>
      </c>
    </row>
    <row r="21" spans="1:7" x14ac:dyDescent="0.3">
      <c r="A21" s="16">
        <v>2021</v>
      </c>
      <c r="B21" s="10" t="s">
        <v>86</v>
      </c>
      <c r="C21" s="38">
        <v>600074889</v>
      </c>
      <c r="D21" s="19">
        <v>40259</v>
      </c>
      <c r="E21" s="25">
        <v>29646</v>
      </c>
      <c r="F21" s="20">
        <v>0</v>
      </c>
      <c r="G21" s="58">
        <v>5.4899999999999997E-2</v>
      </c>
    </row>
    <row r="22" spans="1:7" x14ac:dyDescent="0.3">
      <c r="A22" s="16">
        <v>2021</v>
      </c>
      <c r="B22" s="10" t="s">
        <v>85</v>
      </c>
      <c r="C22" s="38">
        <v>600074871</v>
      </c>
      <c r="D22" s="19">
        <v>60426</v>
      </c>
      <c r="E22" s="25">
        <v>44496</v>
      </c>
      <c r="F22" s="20">
        <v>0</v>
      </c>
      <c r="G22" s="58">
        <v>8.2400000000000001E-2</v>
      </c>
    </row>
    <row r="23" spans="1:7" x14ac:dyDescent="0.3">
      <c r="A23" s="16">
        <v>2021</v>
      </c>
      <c r="B23" s="10" t="s">
        <v>84</v>
      </c>
      <c r="C23" s="38">
        <v>600078493</v>
      </c>
      <c r="D23" s="19">
        <v>66659</v>
      </c>
      <c r="E23" s="25">
        <v>49085.999999999993</v>
      </c>
      <c r="F23" s="20">
        <v>0</v>
      </c>
      <c r="G23" s="58">
        <v>9.0899999999999995E-2</v>
      </c>
    </row>
    <row r="24" spans="1:7" ht="15" thickBot="1" x14ac:dyDescent="0.35">
      <c r="A24" s="16">
        <v>2021</v>
      </c>
      <c r="B24" s="11" t="s">
        <v>87</v>
      </c>
      <c r="C24" s="39">
        <v>600074994</v>
      </c>
      <c r="D24" s="21">
        <v>257615</v>
      </c>
      <c r="E24" s="40">
        <v>189702</v>
      </c>
      <c r="F24" s="22">
        <v>0</v>
      </c>
      <c r="G24" s="69">
        <v>0.3513</v>
      </c>
    </row>
    <row r="25" spans="1:7" ht="15" thickBot="1" x14ac:dyDescent="0.35">
      <c r="A25" s="14">
        <v>2022</v>
      </c>
      <c r="B25" s="57" t="s">
        <v>134</v>
      </c>
      <c r="C25" s="56" t="s">
        <v>2</v>
      </c>
      <c r="D25" s="23">
        <f>SUM(D26:D69)</f>
        <v>8312483</v>
      </c>
      <c r="E25" s="23">
        <f t="shared" ref="E25:G25" si="1">SUM(E26:E69)</f>
        <v>6121120</v>
      </c>
      <c r="F25" s="23">
        <f t="shared" si="1"/>
        <v>0</v>
      </c>
      <c r="G25" s="70">
        <f t="shared" si="1"/>
        <v>10.15594696969697</v>
      </c>
    </row>
    <row r="26" spans="1:7" x14ac:dyDescent="0.3">
      <c r="A26" s="13">
        <v>2022</v>
      </c>
      <c r="B26" s="12" t="s">
        <v>37</v>
      </c>
      <c r="C26" s="37">
        <v>600080307</v>
      </c>
      <c r="D26" s="17">
        <v>37995</v>
      </c>
      <c r="E26" s="31">
        <v>27979</v>
      </c>
      <c r="F26" s="18">
        <v>0</v>
      </c>
      <c r="G26" s="32">
        <v>0.05</v>
      </c>
    </row>
    <row r="27" spans="1:7" x14ac:dyDescent="0.3">
      <c r="A27" s="13">
        <v>2022</v>
      </c>
      <c r="B27" s="10" t="s">
        <v>59</v>
      </c>
      <c r="C27" s="38">
        <v>650023021</v>
      </c>
      <c r="D27" s="19">
        <v>111660</v>
      </c>
      <c r="E27" s="28">
        <v>82224</v>
      </c>
      <c r="F27" s="20">
        <v>0</v>
      </c>
      <c r="G27" s="30">
        <v>0.14000000000000001</v>
      </c>
    </row>
    <row r="28" spans="1:7" x14ac:dyDescent="0.3">
      <c r="A28" s="13">
        <v>2022</v>
      </c>
      <c r="B28" s="10" t="s">
        <v>30</v>
      </c>
      <c r="C28" s="38">
        <v>600078434</v>
      </c>
      <c r="D28" s="19">
        <v>148880</v>
      </c>
      <c r="E28" s="28">
        <v>109632</v>
      </c>
      <c r="F28" s="20">
        <v>0</v>
      </c>
      <c r="G28" s="30">
        <v>0.18</v>
      </c>
    </row>
    <row r="29" spans="1:7" x14ac:dyDescent="0.3">
      <c r="A29" s="13">
        <v>2022</v>
      </c>
      <c r="B29" s="10" t="s">
        <v>53</v>
      </c>
      <c r="C29" s="38">
        <v>600080021</v>
      </c>
      <c r="D29" s="19">
        <v>32568</v>
      </c>
      <c r="E29" s="28">
        <v>23982</v>
      </c>
      <c r="F29" s="20">
        <v>0</v>
      </c>
      <c r="G29" s="30">
        <v>0.04</v>
      </c>
    </row>
    <row r="30" spans="1:7" x14ac:dyDescent="0.3">
      <c r="A30" s="13">
        <v>2022</v>
      </c>
      <c r="B30" s="10" t="s">
        <v>34</v>
      </c>
      <c r="C30" s="38">
        <v>650030541</v>
      </c>
      <c r="D30" s="19">
        <v>38771</v>
      </c>
      <c r="E30" s="28">
        <v>28550</v>
      </c>
      <c r="F30" s="20">
        <v>0</v>
      </c>
      <c r="G30" s="30">
        <v>0.05</v>
      </c>
    </row>
    <row r="31" spans="1:7" x14ac:dyDescent="0.3">
      <c r="A31" s="13">
        <v>2022</v>
      </c>
      <c r="B31" s="10" t="s">
        <v>29</v>
      </c>
      <c r="C31" s="38">
        <v>600074757</v>
      </c>
      <c r="D31" s="19">
        <v>38771</v>
      </c>
      <c r="E31" s="28">
        <v>28550</v>
      </c>
      <c r="F31" s="20">
        <v>0</v>
      </c>
      <c r="G31" s="30">
        <v>0.05</v>
      </c>
    </row>
    <row r="32" spans="1:7" x14ac:dyDescent="0.3">
      <c r="A32" s="13">
        <v>2022</v>
      </c>
      <c r="B32" s="10" t="s">
        <v>32</v>
      </c>
      <c r="C32" s="38">
        <v>600078311</v>
      </c>
      <c r="D32" s="19">
        <v>31017</v>
      </c>
      <c r="E32" s="28">
        <v>22840</v>
      </c>
      <c r="F32" s="20">
        <v>0</v>
      </c>
      <c r="G32" s="30">
        <v>0.04</v>
      </c>
    </row>
    <row r="33" spans="1:7" x14ac:dyDescent="0.3">
      <c r="A33" s="13">
        <v>2022</v>
      </c>
      <c r="B33" s="10" t="s">
        <v>54</v>
      </c>
      <c r="C33" s="38">
        <v>600080196</v>
      </c>
      <c r="D33" s="19">
        <v>7754</v>
      </c>
      <c r="E33" s="28">
        <v>5710</v>
      </c>
      <c r="F33" s="20">
        <v>0</v>
      </c>
      <c r="G33" s="30">
        <v>0.01</v>
      </c>
    </row>
    <row r="34" spans="1:7" x14ac:dyDescent="0.3">
      <c r="A34" s="13">
        <v>2022</v>
      </c>
      <c r="B34" s="10" t="s">
        <v>63</v>
      </c>
      <c r="C34" s="38">
        <v>600080048</v>
      </c>
      <c r="D34" s="19">
        <v>32568</v>
      </c>
      <c r="E34" s="28">
        <v>23982</v>
      </c>
      <c r="F34" s="20">
        <v>0</v>
      </c>
      <c r="G34" s="30">
        <v>0.04</v>
      </c>
    </row>
    <row r="35" spans="1:7" x14ac:dyDescent="0.3">
      <c r="A35" s="13">
        <v>2022</v>
      </c>
      <c r="B35" s="11" t="s">
        <v>27</v>
      </c>
      <c r="C35" s="39">
        <v>600074765</v>
      </c>
      <c r="D35" s="21">
        <v>60483</v>
      </c>
      <c r="E35" s="29">
        <v>44538</v>
      </c>
      <c r="F35" s="20">
        <v>0</v>
      </c>
      <c r="G35" s="34">
        <v>7.0000000000000007E-2</v>
      </c>
    </row>
    <row r="36" spans="1:7" x14ac:dyDescent="0.3">
      <c r="A36" s="13">
        <v>2022</v>
      </c>
      <c r="B36" s="12" t="s">
        <v>52</v>
      </c>
      <c r="C36" s="37">
        <v>600074561</v>
      </c>
      <c r="D36" s="17">
        <v>86847</v>
      </c>
      <c r="E36" s="35">
        <v>63952</v>
      </c>
      <c r="F36" s="20">
        <v>0</v>
      </c>
      <c r="G36" s="36">
        <v>0.11</v>
      </c>
    </row>
    <row r="37" spans="1:7" x14ac:dyDescent="0.3">
      <c r="A37" s="13">
        <v>2022</v>
      </c>
      <c r="B37" s="12" t="s">
        <v>21</v>
      </c>
      <c r="C37" s="38">
        <v>600074889</v>
      </c>
      <c r="D37" s="19">
        <v>649800</v>
      </c>
      <c r="E37" s="33">
        <v>478498</v>
      </c>
      <c r="F37" s="20">
        <v>0</v>
      </c>
      <c r="G37" s="30">
        <v>0.78901515151515156</v>
      </c>
    </row>
    <row r="38" spans="1:7" x14ac:dyDescent="0.3">
      <c r="A38" s="13">
        <v>2022</v>
      </c>
      <c r="B38" s="12" t="s">
        <v>16</v>
      </c>
      <c r="C38" s="38">
        <v>600078396</v>
      </c>
      <c r="D38" s="19">
        <v>313269</v>
      </c>
      <c r="E38" s="33">
        <v>230684</v>
      </c>
      <c r="F38" s="20">
        <v>0</v>
      </c>
      <c r="G38" s="30">
        <v>0.38416666666666671</v>
      </c>
    </row>
    <row r="39" spans="1:7" x14ac:dyDescent="0.3">
      <c r="A39" s="13">
        <v>2022</v>
      </c>
      <c r="B39" s="10" t="s">
        <v>31</v>
      </c>
      <c r="C39" s="38">
        <v>600078540</v>
      </c>
      <c r="D39" s="19">
        <v>120965</v>
      </c>
      <c r="E39" s="33">
        <v>89076</v>
      </c>
      <c r="F39" s="20">
        <v>0</v>
      </c>
      <c r="G39" s="30">
        <v>0.15</v>
      </c>
    </row>
    <row r="40" spans="1:7" x14ac:dyDescent="0.3">
      <c r="A40" s="13">
        <v>2022</v>
      </c>
      <c r="B40" s="10" t="s">
        <v>36</v>
      </c>
      <c r="C40" s="38">
        <v>600099334</v>
      </c>
      <c r="D40" s="19">
        <v>217117</v>
      </c>
      <c r="E40" s="33">
        <v>159880</v>
      </c>
      <c r="F40" s="20">
        <v>0</v>
      </c>
      <c r="G40" s="30">
        <v>0.27310606060606057</v>
      </c>
    </row>
    <row r="41" spans="1:7" x14ac:dyDescent="0.3">
      <c r="A41" s="13">
        <v>2022</v>
      </c>
      <c r="B41" s="10" t="s">
        <v>28</v>
      </c>
      <c r="C41" s="38">
        <v>600074919</v>
      </c>
      <c r="D41" s="19">
        <v>104681</v>
      </c>
      <c r="E41" s="33">
        <v>77085</v>
      </c>
      <c r="F41" s="20">
        <v>0</v>
      </c>
      <c r="G41" s="30">
        <v>0.13</v>
      </c>
    </row>
    <row r="42" spans="1:7" x14ac:dyDescent="0.3">
      <c r="A42" s="13">
        <v>2022</v>
      </c>
      <c r="B42" s="10" t="s">
        <v>64</v>
      </c>
      <c r="C42" s="38">
        <v>600080056</v>
      </c>
      <c r="D42" s="19">
        <v>35669</v>
      </c>
      <c r="E42" s="33">
        <v>26266</v>
      </c>
      <c r="F42" s="20">
        <v>0</v>
      </c>
      <c r="G42" s="30">
        <v>0.04</v>
      </c>
    </row>
    <row r="43" spans="1:7" x14ac:dyDescent="0.3">
      <c r="A43" s="13">
        <v>2022</v>
      </c>
      <c r="B43" s="10" t="s">
        <v>35</v>
      </c>
      <c r="C43" s="38">
        <v>600098818</v>
      </c>
      <c r="D43" s="19">
        <v>144228</v>
      </c>
      <c r="E43" s="33">
        <v>106206</v>
      </c>
      <c r="F43" s="20">
        <v>0</v>
      </c>
      <c r="G43" s="30">
        <v>0.18</v>
      </c>
    </row>
    <row r="44" spans="1:7" x14ac:dyDescent="0.3">
      <c r="A44" s="13">
        <v>2022</v>
      </c>
      <c r="B44" s="10" t="s">
        <v>62</v>
      </c>
      <c r="C44" s="38">
        <v>600099270</v>
      </c>
      <c r="D44" s="19">
        <v>244257</v>
      </c>
      <c r="E44" s="33">
        <v>179865</v>
      </c>
      <c r="F44" s="20">
        <v>0</v>
      </c>
      <c r="G44" s="30">
        <v>0.3</v>
      </c>
    </row>
    <row r="45" spans="1:7" x14ac:dyDescent="0.3">
      <c r="A45" s="13">
        <v>2022</v>
      </c>
      <c r="B45" s="10" t="s">
        <v>41</v>
      </c>
      <c r="C45" s="38">
        <v>600080013</v>
      </c>
      <c r="D45" s="19">
        <v>1611318</v>
      </c>
      <c r="E45" s="33">
        <v>1186538</v>
      </c>
      <c r="F45" s="20">
        <v>0</v>
      </c>
      <c r="G45" s="30">
        <v>1.958030303030303</v>
      </c>
    </row>
    <row r="46" spans="1:7" x14ac:dyDescent="0.3">
      <c r="A46" s="13">
        <v>2022</v>
      </c>
      <c r="B46" s="10" t="s">
        <v>22</v>
      </c>
      <c r="C46" s="38">
        <v>600074871</v>
      </c>
      <c r="D46" s="19">
        <v>302413</v>
      </c>
      <c r="E46" s="33">
        <v>222690</v>
      </c>
      <c r="F46" s="20">
        <v>0</v>
      </c>
      <c r="G46" s="30">
        <v>0.36727272727272731</v>
      </c>
    </row>
    <row r="47" spans="1:7" x14ac:dyDescent="0.3">
      <c r="A47" s="13">
        <v>2022</v>
      </c>
      <c r="B47" s="11" t="s">
        <v>56</v>
      </c>
      <c r="C47" s="39">
        <v>600099181</v>
      </c>
      <c r="D47" s="21">
        <v>203160</v>
      </c>
      <c r="E47" s="44">
        <v>149602</v>
      </c>
      <c r="F47" s="20">
        <v>0</v>
      </c>
      <c r="G47" s="34">
        <v>0.25204545454545457</v>
      </c>
    </row>
    <row r="48" spans="1:7" x14ac:dyDescent="0.3">
      <c r="A48" s="13">
        <v>2022</v>
      </c>
      <c r="B48" s="45" t="s">
        <v>61</v>
      </c>
      <c r="C48" s="20">
        <v>600078493</v>
      </c>
      <c r="D48" s="17">
        <v>41873</v>
      </c>
      <c r="E48" s="35">
        <v>30834</v>
      </c>
      <c r="F48" s="20">
        <v>0</v>
      </c>
      <c r="G48" s="36">
        <v>4.5454545454545449E-2</v>
      </c>
    </row>
    <row r="49" spans="1:7" x14ac:dyDescent="0.3">
      <c r="A49" s="13">
        <v>2022</v>
      </c>
      <c r="B49" s="41" t="s">
        <v>20</v>
      </c>
      <c r="C49" s="38">
        <v>600099369</v>
      </c>
      <c r="D49" s="19">
        <v>263642</v>
      </c>
      <c r="E49" s="33">
        <v>194140</v>
      </c>
      <c r="F49" s="20">
        <v>0</v>
      </c>
      <c r="G49" s="30">
        <v>0.32196969696969696</v>
      </c>
    </row>
    <row r="50" spans="1:7" x14ac:dyDescent="0.3">
      <c r="A50" s="13">
        <v>2022</v>
      </c>
      <c r="B50" s="41" t="s">
        <v>55</v>
      </c>
      <c r="C50" s="38">
        <v>600074943</v>
      </c>
      <c r="D50" s="19">
        <v>69012</v>
      </c>
      <c r="E50" s="33">
        <v>50819</v>
      </c>
      <c r="F50" s="20">
        <v>0</v>
      </c>
      <c r="G50" s="30">
        <v>0.08</v>
      </c>
    </row>
    <row r="51" spans="1:7" x14ac:dyDescent="0.3">
      <c r="A51" s="13">
        <v>2022</v>
      </c>
      <c r="B51" s="41" t="s">
        <v>65</v>
      </c>
      <c r="C51" s="38">
        <v>600078515</v>
      </c>
      <c r="D51" s="19">
        <v>319472</v>
      </c>
      <c r="E51" s="33">
        <v>235252</v>
      </c>
      <c r="F51" s="20">
        <v>0</v>
      </c>
      <c r="G51" s="30">
        <v>0.39</v>
      </c>
    </row>
    <row r="52" spans="1:7" x14ac:dyDescent="0.3">
      <c r="A52" s="13">
        <v>2022</v>
      </c>
      <c r="B52" s="41" t="s">
        <v>18</v>
      </c>
      <c r="C52" s="38">
        <v>600074994</v>
      </c>
      <c r="D52" s="19">
        <v>383056</v>
      </c>
      <c r="E52" s="33">
        <v>282074</v>
      </c>
      <c r="F52" s="20">
        <v>0</v>
      </c>
      <c r="G52" s="30">
        <v>0.46750000000000003</v>
      </c>
    </row>
    <row r="53" spans="1:7" x14ac:dyDescent="0.3">
      <c r="A53" s="13">
        <v>2022</v>
      </c>
      <c r="B53" s="41" t="s">
        <v>23</v>
      </c>
      <c r="C53" s="38">
        <v>600074986</v>
      </c>
      <c r="D53" s="19">
        <v>283028</v>
      </c>
      <c r="E53" s="33">
        <v>208415</v>
      </c>
      <c r="F53" s="20">
        <v>0</v>
      </c>
      <c r="G53" s="30">
        <v>0.34306818181818177</v>
      </c>
    </row>
    <row r="54" spans="1:7" x14ac:dyDescent="0.3">
      <c r="A54" s="13">
        <v>2022</v>
      </c>
      <c r="B54" s="41" t="s">
        <v>24</v>
      </c>
      <c r="C54" s="38">
        <v>600074811</v>
      </c>
      <c r="D54" s="19">
        <v>507899</v>
      </c>
      <c r="E54" s="33">
        <v>374005</v>
      </c>
      <c r="F54" s="20">
        <v>0</v>
      </c>
      <c r="G54" s="30">
        <v>0.62477272727272726</v>
      </c>
    </row>
    <row r="55" spans="1:7" x14ac:dyDescent="0.3">
      <c r="A55" s="13">
        <v>2022</v>
      </c>
      <c r="B55" s="41" t="s">
        <v>50</v>
      </c>
      <c r="C55" s="20">
        <v>600079759</v>
      </c>
      <c r="D55" s="19">
        <v>23263</v>
      </c>
      <c r="E55" s="33">
        <v>17130</v>
      </c>
      <c r="F55" s="20">
        <v>0</v>
      </c>
      <c r="G55" s="30">
        <v>0.03</v>
      </c>
    </row>
    <row r="56" spans="1:7" x14ac:dyDescent="0.3">
      <c r="A56" s="13">
        <v>2022</v>
      </c>
      <c r="B56" s="41" t="s">
        <v>38</v>
      </c>
      <c r="C56" s="20">
        <v>600080331</v>
      </c>
      <c r="D56" s="19">
        <v>224871</v>
      </c>
      <c r="E56" s="33">
        <v>165590</v>
      </c>
      <c r="F56" s="20">
        <v>0</v>
      </c>
      <c r="G56" s="30">
        <v>0.27</v>
      </c>
    </row>
    <row r="57" spans="1:7" x14ac:dyDescent="0.3">
      <c r="A57" s="13">
        <v>2022</v>
      </c>
      <c r="B57" s="41" t="s">
        <v>39</v>
      </c>
      <c r="C57" s="38">
        <v>600080170</v>
      </c>
      <c r="D57" s="19">
        <v>130270</v>
      </c>
      <c r="E57" s="33">
        <v>95928</v>
      </c>
      <c r="F57" s="20">
        <v>0</v>
      </c>
      <c r="G57" s="30">
        <v>0.16</v>
      </c>
    </row>
    <row r="58" spans="1:7" x14ac:dyDescent="0.3">
      <c r="A58" s="13">
        <v>2022</v>
      </c>
      <c r="B58" s="41" t="s">
        <v>40</v>
      </c>
      <c r="C58" s="38">
        <v>600079872</v>
      </c>
      <c r="D58" s="19">
        <v>32568</v>
      </c>
      <c r="E58" s="33">
        <v>23982</v>
      </c>
      <c r="F58" s="20">
        <v>0</v>
      </c>
      <c r="G58" s="30">
        <v>0.04</v>
      </c>
    </row>
    <row r="59" spans="1:7" x14ac:dyDescent="0.3">
      <c r="A59" s="13">
        <v>2022</v>
      </c>
      <c r="B59" s="41" t="s">
        <v>42</v>
      </c>
      <c r="C59" s="20">
        <v>600079929</v>
      </c>
      <c r="D59" s="19">
        <v>162838</v>
      </c>
      <c r="E59" s="33">
        <v>119910</v>
      </c>
      <c r="F59" s="20">
        <v>0</v>
      </c>
      <c r="G59" s="30">
        <v>0.2</v>
      </c>
    </row>
    <row r="60" spans="1:7" x14ac:dyDescent="0.3">
      <c r="A60" s="13">
        <v>2022</v>
      </c>
      <c r="B60" s="41" t="s">
        <v>132</v>
      </c>
      <c r="C60" s="20">
        <v>600079945</v>
      </c>
      <c r="D60" s="19">
        <v>25589</v>
      </c>
      <c r="E60" s="33">
        <v>18843</v>
      </c>
      <c r="F60" s="20">
        <v>0</v>
      </c>
      <c r="G60" s="30">
        <v>0.03</v>
      </c>
    </row>
    <row r="61" spans="1:7" x14ac:dyDescent="0.3">
      <c r="A61" s="13">
        <v>2022</v>
      </c>
      <c r="B61" s="41" t="s">
        <v>44</v>
      </c>
      <c r="C61" s="20">
        <v>600079970</v>
      </c>
      <c r="D61" s="19">
        <v>38771</v>
      </c>
      <c r="E61" s="33">
        <v>28550</v>
      </c>
      <c r="F61" s="20">
        <v>0</v>
      </c>
      <c r="G61" s="30">
        <v>0.05</v>
      </c>
    </row>
    <row r="62" spans="1:7" x14ac:dyDescent="0.3">
      <c r="A62" s="13">
        <v>2022</v>
      </c>
      <c r="B62" s="41" t="s">
        <v>45</v>
      </c>
      <c r="C62" s="20">
        <v>600079996</v>
      </c>
      <c r="D62" s="19">
        <v>77542</v>
      </c>
      <c r="E62" s="33">
        <v>57100</v>
      </c>
      <c r="F62" s="20">
        <v>0</v>
      </c>
      <c r="G62" s="30">
        <v>0.09</v>
      </c>
    </row>
    <row r="63" spans="1:7" x14ac:dyDescent="0.3">
      <c r="A63" s="13">
        <v>2022</v>
      </c>
      <c r="B63" s="41" t="s">
        <v>46</v>
      </c>
      <c r="C63" s="38">
        <v>600079902</v>
      </c>
      <c r="D63" s="19">
        <v>176795</v>
      </c>
      <c r="E63" s="33">
        <v>130188</v>
      </c>
      <c r="F63" s="20">
        <v>0</v>
      </c>
      <c r="G63" s="30">
        <v>0.22</v>
      </c>
    </row>
    <row r="64" spans="1:7" x14ac:dyDescent="0.3">
      <c r="A64" s="13">
        <v>2022</v>
      </c>
      <c r="B64" s="41" t="s">
        <v>47</v>
      </c>
      <c r="C64" s="38">
        <v>600080277</v>
      </c>
      <c r="D64" s="19">
        <v>124067</v>
      </c>
      <c r="E64" s="33">
        <v>91360</v>
      </c>
      <c r="F64" s="20">
        <v>0</v>
      </c>
      <c r="G64" s="30">
        <v>0.15</v>
      </c>
    </row>
    <row r="65" spans="1:7" x14ac:dyDescent="0.3">
      <c r="A65" s="13">
        <v>2022</v>
      </c>
      <c r="B65" s="41" t="s">
        <v>72</v>
      </c>
      <c r="C65" s="47">
        <v>600080188</v>
      </c>
      <c r="D65" s="19">
        <v>31017</v>
      </c>
      <c r="E65" s="33">
        <v>22840</v>
      </c>
      <c r="F65" s="20">
        <v>0</v>
      </c>
      <c r="G65" s="30">
        <v>0.04</v>
      </c>
    </row>
    <row r="66" spans="1:7" x14ac:dyDescent="0.3">
      <c r="A66" s="13">
        <v>2022</v>
      </c>
      <c r="B66" s="41" t="s">
        <v>49</v>
      </c>
      <c r="C66" s="38">
        <v>600080285</v>
      </c>
      <c r="D66" s="19">
        <v>379955</v>
      </c>
      <c r="E66" s="33">
        <v>279790</v>
      </c>
      <c r="F66" s="20">
        <v>0</v>
      </c>
      <c r="G66" s="30">
        <v>0.46</v>
      </c>
    </row>
    <row r="67" spans="1:7" x14ac:dyDescent="0.3">
      <c r="A67" s="13">
        <v>2022</v>
      </c>
      <c r="B67" s="41" t="s">
        <v>33</v>
      </c>
      <c r="C67" s="38">
        <v>650046072</v>
      </c>
      <c r="D67" s="19">
        <v>181448</v>
      </c>
      <c r="E67" s="33">
        <v>133614</v>
      </c>
      <c r="F67" s="20">
        <v>0</v>
      </c>
      <c r="G67" s="30">
        <v>0.21954545454545454</v>
      </c>
    </row>
    <row r="68" spans="1:7" x14ac:dyDescent="0.3">
      <c r="A68" s="13">
        <v>2022</v>
      </c>
      <c r="B68" s="41" t="s">
        <v>57</v>
      </c>
      <c r="C68" s="38">
        <v>600099229</v>
      </c>
      <c r="D68" s="19">
        <v>75216</v>
      </c>
      <c r="E68" s="33">
        <v>55387</v>
      </c>
      <c r="F68" s="20">
        <v>0</v>
      </c>
      <c r="G68" s="30">
        <v>0.09</v>
      </c>
    </row>
    <row r="69" spans="1:7" ht="15" thickBot="1" x14ac:dyDescent="0.35">
      <c r="A69" s="13">
        <v>2022</v>
      </c>
      <c r="B69" s="41" t="s">
        <v>102</v>
      </c>
      <c r="C69" s="38">
        <v>600079660</v>
      </c>
      <c r="D69" s="19">
        <v>186100</v>
      </c>
      <c r="E69" s="33">
        <v>137040</v>
      </c>
      <c r="F69" s="20">
        <v>0</v>
      </c>
      <c r="G69" s="30">
        <v>0.23</v>
      </c>
    </row>
    <row r="70" spans="1:7" ht="15" thickBot="1" x14ac:dyDescent="0.35">
      <c r="A70" s="8">
        <v>2023</v>
      </c>
      <c r="B70" s="55" t="s">
        <v>13</v>
      </c>
      <c r="C70" s="71" t="s">
        <v>2</v>
      </c>
      <c r="D70" s="72">
        <f>SUM(D71:D125)</f>
        <v>10408231</v>
      </c>
      <c r="E70" s="72">
        <f>SUM(E71:E125)</f>
        <v>7664382</v>
      </c>
      <c r="F70" s="73">
        <v>0</v>
      </c>
      <c r="G70" s="74">
        <f>SUM(G71:G125)</f>
        <v>11.939999999999998</v>
      </c>
    </row>
    <row r="71" spans="1:7" x14ac:dyDescent="0.3">
      <c r="A71" s="13">
        <v>2023</v>
      </c>
      <c r="B71" s="45" t="s">
        <v>89</v>
      </c>
      <c r="C71" s="18">
        <v>600080307</v>
      </c>
      <c r="D71" s="17">
        <v>262969</v>
      </c>
      <c r="E71" s="35">
        <v>193644</v>
      </c>
      <c r="F71" s="18">
        <v>0</v>
      </c>
      <c r="G71" s="61">
        <v>0.31</v>
      </c>
    </row>
    <row r="72" spans="1:7" x14ac:dyDescent="0.3">
      <c r="A72" s="13">
        <v>2023</v>
      </c>
      <c r="B72" s="41" t="s">
        <v>69</v>
      </c>
      <c r="C72" s="20">
        <v>600099245</v>
      </c>
      <c r="D72" s="19">
        <v>19360</v>
      </c>
      <c r="E72" s="33">
        <v>14256</v>
      </c>
      <c r="F72" s="20">
        <v>0</v>
      </c>
      <c r="G72" s="60">
        <v>0.02</v>
      </c>
    </row>
    <row r="73" spans="1:7" x14ac:dyDescent="0.3">
      <c r="A73" s="13">
        <v>2023</v>
      </c>
      <c r="B73" s="41" t="s">
        <v>93</v>
      </c>
      <c r="C73" s="38">
        <v>600079911</v>
      </c>
      <c r="D73" s="19">
        <v>112931</v>
      </c>
      <c r="E73" s="52">
        <v>83160</v>
      </c>
      <c r="F73" s="20">
        <v>0</v>
      </c>
      <c r="G73" s="62">
        <v>0.13</v>
      </c>
    </row>
    <row r="74" spans="1:7" x14ac:dyDescent="0.3">
      <c r="A74" s="13">
        <v>2023</v>
      </c>
      <c r="B74" s="41" t="s">
        <v>59</v>
      </c>
      <c r="C74" s="38">
        <v>650023021</v>
      </c>
      <c r="D74" s="19">
        <v>229089</v>
      </c>
      <c r="E74" s="33">
        <v>168696</v>
      </c>
      <c r="F74" s="20">
        <v>0</v>
      </c>
      <c r="G74" s="60">
        <v>0.27</v>
      </c>
    </row>
    <row r="75" spans="1:7" x14ac:dyDescent="0.3">
      <c r="A75" s="13">
        <v>2023</v>
      </c>
      <c r="B75" s="41" t="s">
        <v>30</v>
      </c>
      <c r="C75" s="20">
        <v>600078434</v>
      </c>
      <c r="D75" s="19">
        <v>295235</v>
      </c>
      <c r="E75" s="33">
        <v>217404</v>
      </c>
      <c r="F75" s="20">
        <v>0</v>
      </c>
      <c r="G75" s="60">
        <v>0.35</v>
      </c>
    </row>
    <row r="76" spans="1:7" x14ac:dyDescent="0.3">
      <c r="A76" s="13">
        <v>2023</v>
      </c>
      <c r="B76" s="41" t="s">
        <v>53</v>
      </c>
      <c r="C76" s="20">
        <v>600080021</v>
      </c>
      <c r="D76" s="19">
        <v>52432</v>
      </c>
      <c r="E76" s="33">
        <v>38610</v>
      </c>
      <c r="F76" s="20">
        <v>0</v>
      </c>
      <c r="G76" s="60">
        <v>0.06</v>
      </c>
    </row>
    <row r="77" spans="1:7" x14ac:dyDescent="0.3">
      <c r="A77" s="13">
        <v>2023</v>
      </c>
      <c r="B77" s="41" t="s">
        <v>67</v>
      </c>
      <c r="C77" s="20">
        <v>650037171</v>
      </c>
      <c r="D77" s="19">
        <v>62112</v>
      </c>
      <c r="E77" s="33">
        <v>45738</v>
      </c>
      <c r="F77" s="20">
        <v>0</v>
      </c>
      <c r="G77" s="60">
        <v>7.0000000000000007E-2</v>
      </c>
    </row>
    <row r="78" spans="1:7" x14ac:dyDescent="0.3">
      <c r="A78" s="13">
        <v>2023</v>
      </c>
      <c r="B78" s="41" t="s">
        <v>34</v>
      </c>
      <c r="C78" s="20">
        <v>650030541</v>
      </c>
      <c r="D78" s="19">
        <v>64532</v>
      </c>
      <c r="E78" s="33">
        <v>47520</v>
      </c>
      <c r="F78" s="20">
        <v>0</v>
      </c>
      <c r="G78" s="60">
        <v>0.08</v>
      </c>
    </row>
    <row r="79" spans="1:7" x14ac:dyDescent="0.3">
      <c r="A79" s="13">
        <v>2023</v>
      </c>
      <c r="B79" s="41" t="s">
        <v>26</v>
      </c>
      <c r="C79" s="20">
        <v>600075036</v>
      </c>
      <c r="D79" s="19">
        <v>112931</v>
      </c>
      <c r="E79" s="33">
        <v>83160</v>
      </c>
      <c r="F79" s="20">
        <v>0</v>
      </c>
      <c r="G79" s="60">
        <v>0.13</v>
      </c>
    </row>
    <row r="80" spans="1:7" x14ac:dyDescent="0.3">
      <c r="A80" s="13">
        <v>2023</v>
      </c>
      <c r="B80" s="41" t="s">
        <v>29</v>
      </c>
      <c r="C80" s="20">
        <v>600074757</v>
      </c>
      <c r="D80" s="19">
        <v>51626</v>
      </c>
      <c r="E80" s="33">
        <v>38016</v>
      </c>
      <c r="F80" s="20">
        <v>0</v>
      </c>
      <c r="G80" s="60">
        <v>0.06</v>
      </c>
    </row>
    <row r="81" spans="1:7" x14ac:dyDescent="0.3">
      <c r="A81" s="13">
        <v>2023</v>
      </c>
      <c r="B81" s="41" t="s">
        <v>32</v>
      </c>
      <c r="C81" s="38">
        <v>600078311</v>
      </c>
      <c r="D81" s="19">
        <v>64532</v>
      </c>
      <c r="E81" s="33">
        <v>47520</v>
      </c>
      <c r="F81" s="20">
        <v>0</v>
      </c>
      <c r="G81" s="60">
        <v>0.08</v>
      </c>
    </row>
    <row r="82" spans="1:7" x14ac:dyDescent="0.3">
      <c r="A82" s="13">
        <v>2023</v>
      </c>
      <c r="B82" s="41" t="s">
        <v>54</v>
      </c>
      <c r="C82" s="38">
        <v>600080196</v>
      </c>
      <c r="D82" s="19">
        <v>75825</v>
      </c>
      <c r="E82" s="33">
        <v>55836</v>
      </c>
      <c r="F82" s="20">
        <v>0</v>
      </c>
      <c r="G82" s="60">
        <v>0.09</v>
      </c>
    </row>
    <row r="83" spans="1:7" x14ac:dyDescent="0.3">
      <c r="A83" s="13">
        <v>2023</v>
      </c>
      <c r="B83" s="41" t="s">
        <v>27</v>
      </c>
      <c r="C83" s="20">
        <v>600074765</v>
      </c>
      <c r="D83" s="19">
        <v>122612</v>
      </c>
      <c r="E83" s="33">
        <v>90288</v>
      </c>
      <c r="F83" s="20">
        <v>0</v>
      </c>
      <c r="G83" s="60">
        <v>0.15</v>
      </c>
    </row>
    <row r="84" spans="1:7" x14ac:dyDescent="0.3">
      <c r="A84" s="13">
        <v>2023</v>
      </c>
      <c r="B84" s="41" t="s">
        <v>52</v>
      </c>
      <c r="C84" s="20">
        <v>600074561</v>
      </c>
      <c r="D84" s="19">
        <v>95992</v>
      </c>
      <c r="E84" s="33">
        <v>70686</v>
      </c>
      <c r="F84" s="20">
        <v>0</v>
      </c>
      <c r="G84" s="60">
        <v>0.12</v>
      </c>
    </row>
    <row r="85" spans="1:7" x14ac:dyDescent="0.3">
      <c r="A85" s="13">
        <v>2023</v>
      </c>
      <c r="B85" s="41" t="s">
        <v>51</v>
      </c>
      <c r="C85" s="20">
        <v>600079767</v>
      </c>
      <c r="D85" s="19">
        <v>29846</v>
      </c>
      <c r="E85" s="33">
        <v>21978</v>
      </c>
      <c r="F85" s="20">
        <v>0</v>
      </c>
      <c r="G85" s="60">
        <v>0.04</v>
      </c>
    </row>
    <row r="86" spans="1:7" x14ac:dyDescent="0.3">
      <c r="A86" s="13">
        <v>2023</v>
      </c>
      <c r="B86" s="41" t="s">
        <v>21</v>
      </c>
      <c r="C86" s="20">
        <v>600074889</v>
      </c>
      <c r="D86" s="19">
        <v>427526</v>
      </c>
      <c r="E86" s="33">
        <v>314820</v>
      </c>
      <c r="F86" s="20">
        <v>0</v>
      </c>
      <c r="G86" s="60">
        <v>0.51</v>
      </c>
    </row>
    <row r="87" spans="1:7" x14ac:dyDescent="0.3">
      <c r="A87" s="13">
        <v>2023</v>
      </c>
      <c r="B87" s="41" t="s">
        <v>16</v>
      </c>
      <c r="C87" s="20">
        <v>600078396</v>
      </c>
      <c r="D87" s="19">
        <v>462212</v>
      </c>
      <c r="E87" s="33">
        <v>340362</v>
      </c>
      <c r="F87" s="20">
        <v>0</v>
      </c>
      <c r="G87" s="60">
        <v>0.54</v>
      </c>
    </row>
    <row r="88" spans="1:7" x14ac:dyDescent="0.3">
      <c r="A88" s="13">
        <v>2023</v>
      </c>
      <c r="B88" s="45" t="s">
        <v>31</v>
      </c>
      <c r="C88" s="38">
        <v>600078540</v>
      </c>
      <c r="D88" s="19">
        <v>33879</v>
      </c>
      <c r="E88" s="33">
        <v>24948</v>
      </c>
      <c r="F88" s="20">
        <v>0</v>
      </c>
      <c r="G88" s="60">
        <v>0.04</v>
      </c>
    </row>
    <row r="89" spans="1:7" x14ac:dyDescent="0.3">
      <c r="A89" s="13">
        <v>2023</v>
      </c>
      <c r="B89" s="41" t="s">
        <v>31</v>
      </c>
      <c r="C89" s="38">
        <v>600078540</v>
      </c>
      <c r="D89" s="19">
        <v>222636</v>
      </c>
      <c r="E89" s="33">
        <v>163944</v>
      </c>
      <c r="F89" s="20">
        <v>0</v>
      </c>
      <c r="G89" s="60">
        <v>0.26</v>
      </c>
    </row>
    <row r="90" spans="1:7" x14ac:dyDescent="0.3">
      <c r="A90" s="13">
        <v>2023</v>
      </c>
      <c r="B90" s="41" t="s">
        <v>68</v>
      </c>
      <c r="C90" s="20">
        <v>600078400</v>
      </c>
      <c r="D90" s="19">
        <v>32266</v>
      </c>
      <c r="E90" s="33">
        <v>23760</v>
      </c>
      <c r="F90" s="20">
        <v>0</v>
      </c>
      <c r="G90" s="60">
        <v>0.04</v>
      </c>
    </row>
    <row r="91" spans="1:7" x14ac:dyDescent="0.3">
      <c r="A91" s="13">
        <v>2023</v>
      </c>
      <c r="B91" s="41" t="s">
        <v>36</v>
      </c>
      <c r="C91" s="20">
        <v>600099334</v>
      </c>
      <c r="D91" s="19">
        <v>92765</v>
      </c>
      <c r="E91" s="33">
        <v>68310</v>
      </c>
      <c r="F91" s="20">
        <v>0</v>
      </c>
      <c r="G91" s="60">
        <v>0.11</v>
      </c>
    </row>
    <row r="92" spans="1:7" x14ac:dyDescent="0.3">
      <c r="A92" s="13">
        <v>2023</v>
      </c>
      <c r="B92" s="12" t="s">
        <v>28</v>
      </c>
      <c r="C92" s="20">
        <v>600074919</v>
      </c>
      <c r="D92" s="19">
        <v>181497</v>
      </c>
      <c r="E92" s="33">
        <v>133650</v>
      </c>
      <c r="F92" s="20">
        <v>0</v>
      </c>
      <c r="G92" s="60">
        <v>0.12</v>
      </c>
    </row>
    <row r="93" spans="1:7" x14ac:dyDescent="0.3">
      <c r="A93" s="13">
        <v>2023</v>
      </c>
      <c r="B93" s="41" t="s">
        <v>64</v>
      </c>
      <c r="C93" s="46">
        <v>600080056</v>
      </c>
      <c r="D93" s="19">
        <v>77439</v>
      </c>
      <c r="E93" s="33">
        <v>57024</v>
      </c>
      <c r="F93" s="20">
        <v>0</v>
      </c>
      <c r="G93" s="60">
        <v>0.09</v>
      </c>
    </row>
    <row r="94" spans="1:7" x14ac:dyDescent="0.3">
      <c r="A94" s="13">
        <v>2023</v>
      </c>
      <c r="B94" s="41" t="s">
        <v>66</v>
      </c>
      <c r="C94" s="20">
        <v>600074897</v>
      </c>
      <c r="D94" s="19">
        <v>25813</v>
      </c>
      <c r="E94" s="33">
        <v>19008</v>
      </c>
      <c r="F94" s="20">
        <v>0</v>
      </c>
      <c r="G94" s="60">
        <v>0.03</v>
      </c>
    </row>
    <row r="95" spans="1:7" x14ac:dyDescent="0.3">
      <c r="A95" s="13">
        <v>2023</v>
      </c>
      <c r="B95" s="41" t="s">
        <v>35</v>
      </c>
      <c r="C95" s="20">
        <v>600098818</v>
      </c>
      <c r="D95" s="19">
        <v>130678</v>
      </c>
      <c r="E95" s="33">
        <v>96228</v>
      </c>
      <c r="F95" s="20">
        <v>0</v>
      </c>
      <c r="G95" s="60">
        <v>0.15</v>
      </c>
    </row>
    <row r="96" spans="1:7" x14ac:dyDescent="0.3">
      <c r="A96" s="13">
        <v>2023</v>
      </c>
      <c r="B96" s="41" t="s">
        <v>62</v>
      </c>
      <c r="C96" s="20">
        <v>600099270</v>
      </c>
      <c r="D96" s="19">
        <v>577563</v>
      </c>
      <c r="E96" s="33">
        <v>425304</v>
      </c>
      <c r="F96" s="20">
        <v>0</v>
      </c>
      <c r="G96" s="60">
        <v>0.67</v>
      </c>
    </row>
    <row r="97" spans="1:7" x14ac:dyDescent="0.3">
      <c r="A97" s="13">
        <v>2023</v>
      </c>
      <c r="B97" s="41" t="s">
        <v>15</v>
      </c>
      <c r="C97" s="20">
        <v>600080013</v>
      </c>
      <c r="D97" s="19">
        <v>310561</v>
      </c>
      <c r="E97" s="33">
        <v>228690</v>
      </c>
      <c r="F97" s="20">
        <v>0</v>
      </c>
      <c r="G97" s="60">
        <v>0.37</v>
      </c>
    </row>
    <row r="98" spans="1:7" x14ac:dyDescent="0.3">
      <c r="A98" s="13">
        <v>2023</v>
      </c>
      <c r="B98" s="41" t="s">
        <v>22</v>
      </c>
      <c r="C98" s="46">
        <v>600074871</v>
      </c>
      <c r="D98" s="19">
        <v>298461</v>
      </c>
      <c r="E98" s="33">
        <v>219780</v>
      </c>
      <c r="F98" s="20">
        <v>0</v>
      </c>
      <c r="G98" s="60">
        <v>0.35</v>
      </c>
    </row>
    <row r="99" spans="1:7" x14ac:dyDescent="0.3">
      <c r="A99" s="13">
        <v>2023</v>
      </c>
      <c r="B99" s="41" t="s">
        <v>56</v>
      </c>
      <c r="C99" s="47">
        <v>600099181</v>
      </c>
      <c r="D99" s="19">
        <v>40333</v>
      </c>
      <c r="E99" s="33">
        <v>29700</v>
      </c>
      <c r="F99" s="20">
        <v>0</v>
      </c>
      <c r="G99" s="60">
        <v>0.05</v>
      </c>
    </row>
    <row r="100" spans="1:7" x14ac:dyDescent="0.3">
      <c r="A100" s="13">
        <v>2023</v>
      </c>
      <c r="B100" s="41" t="s">
        <v>61</v>
      </c>
      <c r="C100" s="38">
        <v>600078493</v>
      </c>
      <c r="D100" s="19">
        <v>64532</v>
      </c>
      <c r="E100" s="33">
        <v>47520</v>
      </c>
      <c r="F100" s="20">
        <v>0</v>
      </c>
      <c r="G100" s="60">
        <v>0.08</v>
      </c>
    </row>
    <row r="101" spans="1:7" x14ac:dyDescent="0.3">
      <c r="A101" s="13">
        <v>2023</v>
      </c>
      <c r="B101" s="41" t="s">
        <v>20</v>
      </c>
      <c r="C101" s="47">
        <v>600099369</v>
      </c>
      <c r="D101" s="19">
        <v>72599</v>
      </c>
      <c r="E101" s="33">
        <v>53460</v>
      </c>
      <c r="F101" s="20">
        <v>0</v>
      </c>
      <c r="G101" s="60">
        <v>0.09</v>
      </c>
    </row>
    <row r="102" spans="1:7" x14ac:dyDescent="0.3">
      <c r="A102" s="13">
        <v>2023</v>
      </c>
      <c r="B102" s="41" t="s">
        <v>55</v>
      </c>
      <c r="C102" s="38">
        <v>600074943</v>
      </c>
      <c r="D102" s="19">
        <v>111318</v>
      </c>
      <c r="E102" s="33">
        <v>81972</v>
      </c>
      <c r="F102" s="20">
        <v>0</v>
      </c>
      <c r="G102" s="60">
        <v>0.13</v>
      </c>
    </row>
    <row r="103" spans="1:7" x14ac:dyDescent="0.3">
      <c r="A103" s="13">
        <v>2023</v>
      </c>
      <c r="B103" s="41" t="s">
        <v>65</v>
      </c>
      <c r="C103" s="38">
        <v>600078515</v>
      </c>
      <c r="D103" s="19">
        <v>232316</v>
      </c>
      <c r="E103" s="33">
        <v>171072</v>
      </c>
      <c r="F103" s="20">
        <v>0</v>
      </c>
      <c r="G103" s="60">
        <v>0.27</v>
      </c>
    </row>
    <row r="104" spans="1:7" x14ac:dyDescent="0.3">
      <c r="A104" s="13">
        <v>2023</v>
      </c>
      <c r="B104" s="41" t="s">
        <v>18</v>
      </c>
      <c r="C104" s="38">
        <v>600074994</v>
      </c>
      <c r="D104" s="19">
        <v>366220</v>
      </c>
      <c r="E104" s="33">
        <v>269676</v>
      </c>
      <c r="F104" s="20">
        <v>0</v>
      </c>
      <c r="G104" s="60">
        <v>0.30000000000000004</v>
      </c>
    </row>
    <row r="105" spans="1:7" x14ac:dyDescent="0.3">
      <c r="A105" s="13">
        <v>2023</v>
      </c>
      <c r="B105" s="41" t="s">
        <v>23</v>
      </c>
      <c r="C105" s="38">
        <v>600074986</v>
      </c>
      <c r="D105" s="19">
        <v>239575</v>
      </c>
      <c r="E105" s="33">
        <v>176418</v>
      </c>
      <c r="F105" s="20">
        <v>0</v>
      </c>
      <c r="G105" s="60">
        <v>0.26</v>
      </c>
    </row>
    <row r="106" spans="1:7" x14ac:dyDescent="0.3">
      <c r="A106" s="13">
        <v>2023</v>
      </c>
      <c r="B106" s="41" t="s">
        <v>24</v>
      </c>
      <c r="C106" s="47">
        <v>600074811</v>
      </c>
      <c r="D106" s="19">
        <v>342020</v>
      </c>
      <c r="E106" s="33">
        <v>251856</v>
      </c>
      <c r="F106" s="20">
        <v>0</v>
      </c>
      <c r="G106" s="60">
        <v>0.4</v>
      </c>
    </row>
    <row r="107" spans="1:7" x14ac:dyDescent="0.3">
      <c r="A107" s="13">
        <v>2023</v>
      </c>
      <c r="B107" s="41" t="s">
        <v>50</v>
      </c>
      <c r="C107" s="38">
        <v>600079759</v>
      </c>
      <c r="D107" s="19">
        <v>40333</v>
      </c>
      <c r="E107" s="33">
        <v>29700</v>
      </c>
      <c r="F107" s="20">
        <v>0</v>
      </c>
      <c r="G107" s="60">
        <v>0.05</v>
      </c>
    </row>
    <row r="108" spans="1:7" x14ac:dyDescent="0.3">
      <c r="A108" s="13">
        <v>2023</v>
      </c>
      <c r="B108" s="41" t="s">
        <v>38</v>
      </c>
      <c r="C108" s="38">
        <v>600080331</v>
      </c>
      <c r="D108" s="19">
        <v>353313</v>
      </c>
      <c r="E108" s="33">
        <v>260172</v>
      </c>
      <c r="F108" s="20">
        <v>0</v>
      </c>
      <c r="G108" s="60">
        <v>0.42</v>
      </c>
    </row>
    <row r="109" spans="1:7" x14ac:dyDescent="0.3">
      <c r="A109" s="13">
        <v>2023</v>
      </c>
      <c r="B109" s="43" t="s">
        <v>39</v>
      </c>
      <c r="C109" s="38">
        <v>600080170</v>
      </c>
      <c r="D109" s="19">
        <v>229896</v>
      </c>
      <c r="E109" s="33">
        <v>169290</v>
      </c>
      <c r="F109" s="20">
        <v>0</v>
      </c>
      <c r="G109" s="60">
        <v>0.27</v>
      </c>
    </row>
    <row r="110" spans="1:7" x14ac:dyDescent="0.3">
      <c r="A110" s="13">
        <v>2023</v>
      </c>
      <c r="B110" s="41" t="s">
        <v>40</v>
      </c>
      <c r="C110" s="38">
        <v>600079872</v>
      </c>
      <c r="D110" s="19">
        <v>348474</v>
      </c>
      <c r="E110" s="33">
        <v>256608</v>
      </c>
      <c r="F110" s="20">
        <v>0</v>
      </c>
      <c r="G110" s="60">
        <v>0.41000000000000003</v>
      </c>
    </row>
    <row r="111" spans="1:7" x14ac:dyDescent="0.3">
      <c r="A111" s="13">
        <v>2023</v>
      </c>
      <c r="B111" s="41" t="s">
        <v>42</v>
      </c>
      <c r="C111" s="38">
        <v>600079929</v>
      </c>
      <c r="D111" s="19">
        <v>278295</v>
      </c>
      <c r="E111" s="33">
        <v>204930</v>
      </c>
      <c r="F111" s="20">
        <v>0</v>
      </c>
      <c r="G111" s="60">
        <v>0.33</v>
      </c>
    </row>
    <row r="112" spans="1:7" x14ac:dyDescent="0.3">
      <c r="A112" s="13">
        <v>2023</v>
      </c>
      <c r="B112" s="41" t="s">
        <v>43</v>
      </c>
      <c r="C112" s="38">
        <v>600079945</v>
      </c>
      <c r="D112" s="19">
        <v>68565</v>
      </c>
      <c r="E112" s="33">
        <v>50490</v>
      </c>
      <c r="F112" s="20">
        <v>0</v>
      </c>
      <c r="G112" s="60">
        <v>0.08</v>
      </c>
    </row>
    <row r="113" spans="1:7" x14ac:dyDescent="0.3">
      <c r="A113" s="13">
        <v>2023</v>
      </c>
      <c r="B113" s="41" t="s">
        <v>44</v>
      </c>
      <c r="C113" s="38">
        <v>600079970</v>
      </c>
      <c r="D113" s="19">
        <v>96798</v>
      </c>
      <c r="E113" s="33">
        <v>71280</v>
      </c>
      <c r="F113" s="20">
        <v>0</v>
      </c>
      <c r="G113" s="60">
        <v>0.12</v>
      </c>
    </row>
    <row r="114" spans="1:7" x14ac:dyDescent="0.3">
      <c r="A114" s="13">
        <v>2023</v>
      </c>
      <c r="B114" s="41" t="s">
        <v>45</v>
      </c>
      <c r="C114" s="38">
        <v>600079996</v>
      </c>
      <c r="D114" s="19">
        <v>80665</v>
      </c>
      <c r="E114" s="33">
        <v>59400</v>
      </c>
      <c r="F114" s="20">
        <v>0</v>
      </c>
      <c r="G114" s="60">
        <v>0.1</v>
      </c>
    </row>
    <row r="115" spans="1:7" x14ac:dyDescent="0.3">
      <c r="A115" s="13">
        <v>2023</v>
      </c>
      <c r="B115" s="45" t="s">
        <v>46</v>
      </c>
      <c r="C115" s="18">
        <v>600079902</v>
      </c>
      <c r="D115" s="17">
        <v>323468</v>
      </c>
      <c r="E115" s="48">
        <v>238194</v>
      </c>
      <c r="F115" s="20">
        <v>0</v>
      </c>
      <c r="G115" s="63">
        <v>0.38</v>
      </c>
    </row>
    <row r="116" spans="1:7" x14ac:dyDescent="0.3">
      <c r="A116" s="13">
        <v>2023</v>
      </c>
      <c r="B116" s="41" t="s">
        <v>47</v>
      </c>
      <c r="C116" s="20">
        <v>600080277</v>
      </c>
      <c r="D116" s="19">
        <v>129064</v>
      </c>
      <c r="E116" s="42">
        <v>95040</v>
      </c>
      <c r="F116" s="20">
        <v>0</v>
      </c>
      <c r="G116" s="64">
        <v>0.06</v>
      </c>
    </row>
    <row r="117" spans="1:7" x14ac:dyDescent="0.3">
      <c r="A117" s="13">
        <v>2023</v>
      </c>
      <c r="B117" s="41" t="s">
        <v>47</v>
      </c>
      <c r="C117" s="38">
        <v>600080277</v>
      </c>
      <c r="D117" s="19">
        <v>193596</v>
      </c>
      <c r="E117" s="42">
        <v>142560</v>
      </c>
      <c r="F117" s="20">
        <v>0</v>
      </c>
      <c r="G117" s="59">
        <v>0.23</v>
      </c>
    </row>
    <row r="118" spans="1:7" x14ac:dyDescent="0.3">
      <c r="A118" s="13">
        <v>2023</v>
      </c>
      <c r="B118" s="41" t="s">
        <v>48</v>
      </c>
      <c r="C118" s="38">
        <v>600080188</v>
      </c>
      <c r="D118" s="19">
        <v>117771</v>
      </c>
      <c r="E118" s="42">
        <v>86724</v>
      </c>
      <c r="F118" s="20">
        <v>0</v>
      </c>
      <c r="G118" s="59">
        <v>0.14000000000000001</v>
      </c>
    </row>
    <row r="119" spans="1:7" x14ac:dyDescent="0.3">
      <c r="A119" s="13">
        <v>2023</v>
      </c>
      <c r="B119" s="41" t="s">
        <v>49</v>
      </c>
      <c r="C119" s="20">
        <v>600080285</v>
      </c>
      <c r="D119" s="19">
        <v>790519</v>
      </c>
      <c r="E119" s="42">
        <v>582120</v>
      </c>
      <c r="F119" s="20">
        <v>0</v>
      </c>
      <c r="G119" s="64">
        <v>0.93</v>
      </c>
    </row>
    <row r="120" spans="1:7" x14ac:dyDescent="0.3">
      <c r="A120" s="13">
        <v>2023</v>
      </c>
      <c r="B120" s="41" t="s">
        <v>73</v>
      </c>
      <c r="C120" s="20">
        <v>600080005</v>
      </c>
      <c r="D120" s="19">
        <v>232316</v>
      </c>
      <c r="E120" s="42">
        <v>171072</v>
      </c>
      <c r="F120" s="20">
        <v>0</v>
      </c>
      <c r="G120" s="59">
        <v>0.27</v>
      </c>
    </row>
    <row r="121" spans="1:7" x14ac:dyDescent="0.3">
      <c r="A121" s="13">
        <v>2023</v>
      </c>
      <c r="B121" s="41" t="s">
        <v>33</v>
      </c>
      <c r="C121" s="20">
        <v>650046072</v>
      </c>
      <c r="D121" s="19">
        <v>303301</v>
      </c>
      <c r="E121" s="42">
        <v>223344</v>
      </c>
      <c r="F121" s="20">
        <v>0</v>
      </c>
      <c r="G121" s="59">
        <v>0.36</v>
      </c>
    </row>
    <row r="122" spans="1:7" x14ac:dyDescent="0.3">
      <c r="A122" s="13">
        <v>2023</v>
      </c>
      <c r="B122" s="41" t="s">
        <v>57</v>
      </c>
      <c r="C122" s="38">
        <v>600099229</v>
      </c>
      <c r="D122" s="19">
        <v>287974</v>
      </c>
      <c r="E122" s="42">
        <v>212058</v>
      </c>
      <c r="F122" s="20">
        <v>0</v>
      </c>
      <c r="G122" s="59">
        <v>0.33999999999999997</v>
      </c>
    </row>
    <row r="123" spans="1:7" x14ac:dyDescent="0.3">
      <c r="A123" s="13">
        <v>2023</v>
      </c>
      <c r="B123" s="41" t="s">
        <v>102</v>
      </c>
      <c r="C123" s="38">
        <v>600079660</v>
      </c>
      <c r="D123" s="19">
        <v>375093</v>
      </c>
      <c r="E123" s="42">
        <v>276210</v>
      </c>
      <c r="F123" s="20">
        <v>0</v>
      </c>
      <c r="G123" s="59">
        <v>0.44000000000000006</v>
      </c>
    </row>
    <row r="124" spans="1:7" x14ac:dyDescent="0.3">
      <c r="A124" s="13">
        <v>2023</v>
      </c>
      <c r="B124" s="41" t="s">
        <v>58</v>
      </c>
      <c r="C124" s="20">
        <v>600099351</v>
      </c>
      <c r="D124" s="19">
        <v>96798</v>
      </c>
      <c r="E124" s="42">
        <v>71280</v>
      </c>
      <c r="F124" s="20">
        <v>0</v>
      </c>
      <c r="G124" s="59">
        <v>0.11</v>
      </c>
    </row>
    <row r="125" spans="1:7" ht="15" thickBot="1" x14ac:dyDescent="0.35">
      <c r="A125" s="13">
        <v>2023</v>
      </c>
      <c r="B125" s="41" t="s">
        <v>123</v>
      </c>
      <c r="C125" s="38">
        <v>600078264</v>
      </c>
      <c r="D125" s="19">
        <v>67759</v>
      </c>
      <c r="E125" s="42">
        <v>49896</v>
      </c>
      <c r="F125" s="20">
        <v>0</v>
      </c>
      <c r="G125" s="59">
        <v>0.08</v>
      </c>
    </row>
    <row r="126" spans="1:7" ht="15" thickBot="1" x14ac:dyDescent="0.35">
      <c r="A126" s="8">
        <v>2024</v>
      </c>
      <c r="B126" s="55" t="s">
        <v>12</v>
      </c>
      <c r="C126" s="71" t="s">
        <v>2</v>
      </c>
      <c r="D126" s="72">
        <f>SUM(D127:D184)</f>
        <v>5954158</v>
      </c>
      <c r="E126" s="72">
        <f>SUM(E127:E184)</f>
        <v>4417029</v>
      </c>
      <c r="F126" s="73">
        <v>0</v>
      </c>
      <c r="G126" s="74">
        <f>SUM(G127:G184)</f>
        <v>6.7499999999999982</v>
      </c>
    </row>
    <row r="127" spans="1:7" x14ac:dyDescent="0.3">
      <c r="A127" s="54">
        <v>2024</v>
      </c>
      <c r="B127" s="45" t="s">
        <v>89</v>
      </c>
      <c r="C127" s="18">
        <v>600080307</v>
      </c>
      <c r="D127" s="17">
        <v>97626</v>
      </c>
      <c r="E127" s="35">
        <v>72423</v>
      </c>
      <c r="F127" s="18">
        <v>0</v>
      </c>
      <c r="G127" s="61">
        <v>0.11</v>
      </c>
    </row>
    <row r="128" spans="1:7" x14ac:dyDescent="0.3">
      <c r="A128" s="54">
        <v>2024</v>
      </c>
      <c r="B128" s="41" t="s">
        <v>122</v>
      </c>
      <c r="C128" s="20">
        <v>650023021</v>
      </c>
      <c r="D128" s="19">
        <v>20026</v>
      </c>
      <c r="E128" s="33">
        <v>14856</v>
      </c>
      <c r="F128" s="20">
        <v>0</v>
      </c>
      <c r="G128" s="60">
        <v>0.02</v>
      </c>
    </row>
    <row r="129" spans="1:7" x14ac:dyDescent="0.3">
      <c r="A129" s="54">
        <v>2024</v>
      </c>
      <c r="B129" s="41" t="s">
        <v>91</v>
      </c>
      <c r="C129" s="20">
        <v>600080170</v>
      </c>
      <c r="D129" s="19">
        <v>50065</v>
      </c>
      <c r="E129" s="33">
        <v>37140</v>
      </c>
      <c r="F129" s="20">
        <v>0</v>
      </c>
      <c r="G129" s="60">
        <v>0.06</v>
      </c>
    </row>
    <row r="130" spans="1:7" x14ac:dyDescent="0.3">
      <c r="A130" s="54">
        <v>2024</v>
      </c>
      <c r="B130" s="41" t="s">
        <v>92</v>
      </c>
      <c r="C130" s="38">
        <v>600079872</v>
      </c>
      <c r="D130" s="19">
        <v>58409</v>
      </c>
      <c r="E130" s="33">
        <v>43330</v>
      </c>
      <c r="F130" s="20">
        <v>0</v>
      </c>
      <c r="G130" s="60">
        <v>7.0000000000000007E-2</v>
      </c>
    </row>
    <row r="131" spans="1:7" x14ac:dyDescent="0.3">
      <c r="A131" s="54">
        <v>2024</v>
      </c>
      <c r="B131" s="41" t="s">
        <v>93</v>
      </c>
      <c r="C131" s="38">
        <v>600079911</v>
      </c>
      <c r="D131" s="19">
        <v>38383</v>
      </c>
      <c r="E131" s="33">
        <v>28474</v>
      </c>
      <c r="F131" s="20">
        <v>0</v>
      </c>
      <c r="G131" s="60">
        <v>0.04</v>
      </c>
    </row>
    <row r="132" spans="1:7" x14ac:dyDescent="0.3">
      <c r="A132" s="54">
        <v>2024</v>
      </c>
      <c r="B132" s="41" t="s">
        <v>94</v>
      </c>
      <c r="C132" s="38">
        <v>600079929</v>
      </c>
      <c r="D132" s="19">
        <v>83441</v>
      </c>
      <c r="E132" s="33">
        <v>61900</v>
      </c>
      <c r="F132" s="20">
        <v>0</v>
      </c>
      <c r="G132" s="60">
        <v>0.09</v>
      </c>
    </row>
    <row r="133" spans="1:7" x14ac:dyDescent="0.3">
      <c r="A133" s="54">
        <v>2024</v>
      </c>
      <c r="B133" s="41" t="s">
        <v>121</v>
      </c>
      <c r="C133" s="20">
        <v>600078396</v>
      </c>
      <c r="D133" s="19">
        <v>35045</v>
      </c>
      <c r="E133" s="52">
        <v>25998</v>
      </c>
      <c r="F133" s="20">
        <v>0</v>
      </c>
      <c r="G133" s="62">
        <v>0.04</v>
      </c>
    </row>
    <row r="134" spans="1:7" x14ac:dyDescent="0.3">
      <c r="A134" s="54">
        <v>2024</v>
      </c>
      <c r="B134" s="41" t="s">
        <v>74</v>
      </c>
      <c r="C134" s="20">
        <v>600074561</v>
      </c>
      <c r="D134" s="19">
        <v>48396</v>
      </c>
      <c r="E134" s="33">
        <v>35902</v>
      </c>
      <c r="F134" s="20">
        <v>0</v>
      </c>
      <c r="G134" s="60">
        <v>0.06</v>
      </c>
    </row>
    <row r="135" spans="1:7" x14ac:dyDescent="0.3">
      <c r="A135" s="54">
        <v>2024</v>
      </c>
      <c r="B135" s="41" t="s">
        <v>59</v>
      </c>
      <c r="C135" s="38">
        <v>650023021</v>
      </c>
      <c r="D135" s="19">
        <v>53402</v>
      </c>
      <c r="E135" s="33">
        <v>39616</v>
      </c>
      <c r="F135" s="20">
        <v>0</v>
      </c>
      <c r="G135" s="60">
        <v>0.06</v>
      </c>
    </row>
    <row r="136" spans="1:7" x14ac:dyDescent="0.3">
      <c r="A136" s="54">
        <v>2024</v>
      </c>
      <c r="B136" s="49" t="s">
        <v>30</v>
      </c>
      <c r="C136" s="38">
        <v>600078434</v>
      </c>
      <c r="D136" s="19">
        <v>174392</v>
      </c>
      <c r="E136" s="33">
        <v>129371</v>
      </c>
      <c r="F136" s="20">
        <v>0</v>
      </c>
      <c r="G136" s="60">
        <v>0.2</v>
      </c>
    </row>
    <row r="137" spans="1:7" x14ac:dyDescent="0.3">
      <c r="A137" s="54">
        <v>2024</v>
      </c>
      <c r="B137" s="41" t="s">
        <v>80</v>
      </c>
      <c r="C137" s="38">
        <v>600078591</v>
      </c>
      <c r="D137" s="19">
        <v>75097</v>
      </c>
      <c r="E137" s="33">
        <v>55710</v>
      </c>
      <c r="F137" s="20">
        <v>0</v>
      </c>
      <c r="G137" s="60">
        <v>0.08</v>
      </c>
    </row>
    <row r="138" spans="1:7" x14ac:dyDescent="0.3">
      <c r="A138" s="54">
        <v>2024</v>
      </c>
      <c r="B138" s="41" t="s">
        <v>75</v>
      </c>
      <c r="C138" s="38">
        <v>600080021</v>
      </c>
      <c r="D138" s="19">
        <v>51734</v>
      </c>
      <c r="E138" s="33">
        <v>38378</v>
      </c>
      <c r="F138" s="20">
        <v>0</v>
      </c>
      <c r="G138" s="60">
        <v>0.06</v>
      </c>
    </row>
    <row r="139" spans="1:7" x14ac:dyDescent="0.3">
      <c r="A139" s="54">
        <v>2024</v>
      </c>
      <c r="B139" s="41" t="s">
        <v>67</v>
      </c>
      <c r="C139" s="38">
        <v>650037171</v>
      </c>
      <c r="D139" s="19">
        <v>112646</v>
      </c>
      <c r="E139" s="33">
        <v>83565</v>
      </c>
      <c r="F139" s="20">
        <v>0</v>
      </c>
      <c r="G139" s="60">
        <v>0.13</v>
      </c>
    </row>
    <row r="140" spans="1:7" x14ac:dyDescent="0.3">
      <c r="A140" s="54">
        <v>2024</v>
      </c>
      <c r="B140" s="41" t="s">
        <v>26</v>
      </c>
      <c r="C140" s="38">
        <v>600075036</v>
      </c>
      <c r="D140" s="19">
        <v>83441</v>
      </c>
      <c r="E140" s="33">
        <v>61900</v>
      </c>
      <c r="F140" s="20">
        <v>0</v>
      </c>
      <c r="G140" s="60">
        <v>0.09</v>
      </c>
    </row>
    <row r="141" spans="1:7" x14ac:dyDescent="0.3">
      <c r="A141" s="54">
        <v>2024</v>
      </c>
      <c r="B141" s="41" t="s">
        <v>70</v>
      </c>
      <c r="C141" s="38">
        <v>600078264</v>
      </c>
      <c r="D141" s="19">
        <v>96792</v>
      </c>
      <c r="E141" s="33">
        <v>71804</v>
      </c>
      <c r="F141" s="20">
        <v>0</v>
      </c>
      <c r="G141" s="60">
        <v>0.11</v>
      </c>
    </row>
    <row r="142" spans="1:7" x14ac:dyDescent="0.3">
      <c r="A142" s="54">
        <v>2024</v>
      </c>
      <c r="B142" s="41" t="s">
        <v>27</v>
      </c>
      <c r="C142" s="38">
        <v>600074765</v>
      </c>
      <c r="D142" s="19">
        <v>65085</v>
      </c>
      <c r="E142" s="33">
        <v>48282</v>
      </c>
      <c r="F142" s="20">
        <v>0</v>
      </c>
      <c r="G142" s="60">
        <v>0.08</v>
      </c>
    </row>
    <row r="143" spans="1:7" x14ac:dyDescent="0.3">
      <c r="A143" s="54">
        <v>2024</v>
      </c>
      <c r="B143" s="41" t="s">
        <v>108</v>
      </c>
      <c r="C143" s="38">
        <v>600074871</v>
      </c>
      <c r="D143" s="19">
        <v>108474</v>
      </c>
      <c r="E143" s="33">
        <v>80470</v>
      </c>
      <c r="F143" s="20">
        <v>0</v>
      </c>
      <c r="G143" s="60">
        <v>0.12</v>
      </c>
    </row>
    <row r="144" spans="1:7" x14ac:dyDescent="0.3">
      <c r="A144" s="54">
        <v>2024</v>
      </c>
      <c r="B144" s="41" t="s">
        <v>60</v>
      </c>
      <c r="C144" s="20">
        <v>600099164</v>
      </c>
      <c r="D144" s="19">
        <v>11682</v>
      </c>
      <c r="E144" s="33">
        <v>8666</v>
      </c>
      <c r="F144" s="20">
        <v>0</v>
      </c>
      <c r="G144" s="60">
        <v>0.01</v>
      </c>
    </row>
    <row r="145" spans="1:7" x14ac:dyDescent="0.3">
      <c r="A145" s="54">
        <v>2024</v>
      </c>
      <c r="B145" s="12" t="s">
        <v>21</v>
      </c>
      <c r="C145" s="37">
        <v>600074889</v>
      </c>
      <c r="D145" s="19">
        <v>302892</v>
      </c>
      <c r="E145" s="33">
        <v>224697</v>
      </c>
      <c r="F145" s="20">
        <v>0</v>
      </c>
      <c r="G145" s="60">
        <v>0.34</v>
      </c>
    </row>
    <row r="146" spans="1:7" x14ac:dyDescent="0.3">
      <c r="A146" s="54">
        <v>2024</v>
      </c>
      <c r="B146" s="41" t="s">
        <v>16</v>
      </c>
      <c r="C146" s="38">
        <v>600078396</v>
      </c>
      <c r="D146" s="19">
        <v>134131</v>
      </c>
      <c r="E146" s="33">
        <v>99504</v>
      </c>
      <c r="F146" s="20">
        <v>0</v>
      </c>
      <c r="G146" s="60">
        <v>0.14000000000000001</v>
      </c>
    </row>
    <row r="147" spans="1:7" x14ac:dyDescent="0.3">
      <c r="A147" s="54">
        <v>2024</v>
      </c>
      <c r="B147" s="41" t="s">
        <v>31</v>
      </c>
      <c r="C147" s="46">
        <v>600078540</v>
      </c>
      <c r="D147" s="19">
        <v>116818</v>
      </c>
      <c r="E147" s="33">
        <v>86660</v>
      </c>
      <c r="F147" s="20">
        <v>0</v>
      </c>
      <c r="G147" s="60">
        <v>0.13</v>
      </c>
    </row>
    <row r="148" spans="1:7" x14ac:dyDescent="0.3">
      <c r="A148" s="54">
        <v>2024</v>
      </c>
      <c r="B148" s="41" t="s">
        <v>68</v>
      </c>
      <c r="C148" s="20">
        <v>600078400</v>
      </c>
      <c r="D148" s="19">
        <v>58409</v>
      </c>
      <c r="E148" s="33">
        <v>43330</v>
      </c>
      <c r="F148" s="20">
        <v>0</v>
      </c>
      <c r="G148" s="60">
        <v>7.0000000000000007E-2</v>
      </c>
    </row>
    <row r="149" spans="1:7" x14ac:dyDescent="0.3">
      <c r="A149" s="54">
        <v>2024</v>
      </c>
      <c r="B149" s="41" t="s">
        <v>81</v>
      </c>
      <c r="C149" s="46">
        <v>600078566</v>
      </c>
      <c r="D149" s="19">
        <v>90951</v>
      </c>
      <c r="E149" s="33">
        <v>67471</v>
      </c>
      <c r="F149" s="20">
        <v>0</v>
      </c>
      <c r="G149" s="60">
        <v>0.1</v>
      </c>
    </row>
    <row r="150" spans="1:7" x14ac:dyDescent="0.3">
      <c r="A150" s="54">
        <v>2024</v>
      </c>
      <c r="B150" s="41" t="s">
        <v>76</v>
      </c>
      <c r="C150" s="47">
        <v>600099342</v>
      </c>
      <c r="D150" s="19">
        <v>56740</v>
      </c>
      <c r="E150" s="33">
        <v>42092</v>
      </c>
      <c r="F150" s="20">
        <v>0</v>
      </c>
      <c r="G150" s="60">
        <v>0.06</v>
      </c>
    </row>
    <row r="151" spans="1:7" x14ac:dyDescent="0.3">
      <c r="A151" s="54">
        <v>2024</v>
      </c>
      <c r="B151" s="41" t="s">
        <v>28</v>
      </c>
      <c r="C151" s="38">
        <v>600074919</v>
      </c>
      <c r="D151" s="19">
        <v>48396</v>
      </c>
      <c r="E151" s="33">
        <v>35902</v>
      </c>
      <c r="F151" s="20">
        <v>0</v>
      </c>
      <c r="G151" s="60">
        <v>0.05</v>
      </c>
    </row>
    <row r="152" spans="1:7" x14ac:dyDescent="0.3">
      <c r="A152" s="54">
        <v>2024</v>
      </c>
      <c r="B152" s="41" t="s">
        <v>105</v>
      </c>
      <c r="C152" s="47">
        <v>600080056</v>
      </c>
      <c r="D152" s="19">
        <v>40052</v>
      </c>
      <c r="E152" s="33">
        <v>29712</v>
      </c>
      <c r="F152" s="20">
        <v>0</v>
      </c>
      <c r="G152" s="60">
        <v>0.05</v>
      </c>
    </row>
    <row r="153" spans="1:7" x14ac:dyDescent="0.3">
      <c r="A153" s="54">
        <v>2024</v>
      </c>
      <c r="B153" s="41" t="s">
        <v>78</v>
      </c>
      <c r="C153" s="47">
        <v>600074790</v>
      </c>
      <c r="D153" s="19">
        <v>45058</v>
      </c>
      <c r="E153" s="33">
        <v>33426</v>
      </c>
      <c r="F153" s="20">
        <v>0</v>
      </c>
      <c r="G153" s="60">
        <v>0.05</v>
      </c>
    </row>
    <row r="154" spans="1:7" x14ac:dyDescent="0.3">
      <c r="A154" s="54">
        <v>2024</v>
      </c>
      <c r="B154" s="41" t="s">
        <v>90</v>
      </c>
      <c r="C154" s="38">
        <v>600080331</v>
      </c>
      <c r="D154" s="19">
        <v>70091</v>
      </c>
      <c r="E154" s="33">
        <v>51996</v>
      </c>
      <c r="F154" s="20">
        <v>0</v>
      </c>
      <c r="G154" s="60">
        <v>0.08</v>
      </c>
    </row>
    <row r="155" spans="1:7" x14ac:dyDescent="0.3">
      <c r="A155" s="54">
        <v>2024</v>
      </c>
      <c r="B155" s="41" t="s">
        <v>95</v>
      </c>
      <c r="C155" s="38">
        <v>600079970</v>
      </c>
      <c r="D155" s="19">
        <v>21695</v>
      </c>
      <c r="E155" s="33">
        <v>16094</v>
      </c>
      <c r="F155" s="20">
        <v>0</v>
      </c>
      <c r="G155" s="60">
        <v>0.02</v>
      </c>
    </row>
    <row r="156" spans="1:7" x14ac:dyDescent="0.3">
      <c r="A156" s="54">
        <v>2024</v>
      </c>
      <c r="B156" s="41" t="s">
        <v>96</v>
      </c>
      <c r="C156" s="47">
        <v>600079996</v>
      </c>
      <c r="D156" s="19">
        <v>116818</v>
      </c>
      <c r="E156" s="33">
        <v>86660</v>
      </c>
      <c r="F156" s="20">
        <v>0</v>
      </c>
      <c r="G156" s="60">
        <v>0.13</v>
      </c>
    </row>
    <row r="157" spans="1:7" x14ac:dyDescent="0.3">
      <c r="A157" s="54">
        <v>2024</v>
      </c>
      <c r="B157" s="49" t="s">
        <v>97</v>
      </c>
      <c r="C157" s="38">
        <v>600079902</v>
      </c>
      <c r="D157" s="19">
        <v>83441</v>
      </c>
      <c r="E157" s="33">
        <v>61900</v>
      </c>
      <c r="F157" s="20">
        <v>0</v>
      </c>
      <c r="G157" s="60">
        <v>0.09</v>
      </c>
    </row>
    <row r="158" spans="1:7" x14ac:dyDescent="0.3">
      <c r="A158" s="54">
        <v>2024</v>
      </c>
      <c r="B158" s="49" t="s">
        <v>98</v>
      </c>
      <c r="C158" s="22">
        <v>600080277</v>
      </c>
      <c r="D158" s="19">
        <v>166882</v>
      </c>
      <c r="E158" s="33">
        <v>123800</v>
      </c>
      <c r="F158" s="20">
        <v>0</v>
      </c>
      <c r="G158" s="60">
        <v>0.2</v>
      </c>
    </row>
    <row r="159" spans="1:7" x14ac:dyDescent="0.3">
      <c r="A159" s="54">
        <v>2024</v>
      </c>
      <c r="B159" s="45" t="s">
        <v>99</v>
      </c>
      <c r="C159" s="38">
        <v>600080188</v>
      </c>
      <c r="D159" s="17">
        <v>30039</v>
      </c>
      <c r="E159" s="35">
        <v>22284</v>
      </c>
      <c r="F159" s="20">
        <v>0</v>
      </c>
      <c r="G159" s="61">
        <v>0.03</v>
      </c>
    </row>
    <row r="160" spans="1:7" x14ac:dyDescent="0.3">
      <c r="A160" s="54">
        <v>2024</v>
      </c>
      <c r="B160" s="41" t="s">
        <v>100</v>
      </c>
      <c r="C160" s="38">
        <v>600080285</v>
      </c>
      <c r="D160" s="19">
        <v>375485</v>
      </c>
      <c r="E160" s="33">
        <v>278550</v>
      </c>
      <c r="F160" s="20">
        <v>0</v>
      </c>
      <c r="G160" s="60">
        <v>0.43</v>
      </c>
    </row>
    <row r="161" spans="1:7" x14ac:dyDescent="0.3">
      <c r="A161" s="54">
        <v>2024</v>
      </c>
      <c r="B161" s="41" t="s">
        <v>131</v>
      </c>
      <c r="C161" s="20">
        <v>600078400</v>
      </c>
      <c r="D161" s="19">
        <v>61746</v>
      </c>
      <c r="E161" s="52">
        <v>45806</v>
      </c>
      <c r="F161" s="20">
        <v>0</v>
      </c>
      <c r="G161" s="62">
        <v>7.0000000000000007E-2</v>
      </c>
    </row>
    <row r="162" spans="1:7" x14ac:dyDescent="0.3">
      <c r="A162" s="54">
        <v>2024</v>
      </c>
      <c r="B162" s="41" t="s">
        <v>103</v>
      </c>
      <c r="C162" s="20">
        <v>600099270</v>
      </c>
      <c r="D162" s="19">
        <v>358797</v>
      </c>
      <c r="E162" s="33">
        <v>266170</v>
      </c>
      <c r="F162" s="20">
        <v>0</v>
      </c>
      <c r="G162" s="60">
        <v>0.4</v>
      </c>
    </row>
    <row r="163" spans="1:7" x14ac:dyDescent="0.3">
      <c r="A163" s="54">
        <v>2024</v>
      </c>
      <c r="B163" s="12" t="s">
        <v>15</v>
      </c>
      <c r="C163" s="37">
        <v>600080013</v>
      </c>
      <c r="D163" s="19">
        <v>236138</v>
      </c>
      <c r="E163" s="33">
        <v>175177</v>
      </c>
      <c r="F163" s="20">
        <v>0</v>
      </c>
      <c r="G163" s="60">
        <v>0.27</v>
      </c>
    </row>
    <row r="164" spans="1:7" x14ac:dyDescent="0.3">
      <c r="A164" s="54">
        <v>2024</v>
      </c>
      <c r="B164" s="41" t="s">
        <v>22</v>
      </c>
      <c r="C164" s="38">
        <v>600074871</v>
      </c>
      <c r="D164" s="19">
        <v>188577</v>
      </c>
      <c r="E164" s="33">
        <v>139894</v>
      </c>
      <c r="F164" s="20">
        <v>0</v>
      </c>
      <c r="G164" s="60">
        <v>0.21</v>
      </c>
    </row>
    <row r="165" spans="1:7" x14ac:dyDescent="0.3">
      <c r="A165" s="54">
        <v>2024</v>
      </c>
      <c r="B165" s="41" t="s">
        <v>107</v>
      </c>
      <c r="C165" s="46">
        <v>600099181</v>
      </c>
      <c r="D165" s="19">
        <v>6675</v>
      </c>
      <c r="E165" s="33">
        <v>4952</v>
      </c>
      <c r="F165" s="20">
        <v>0</v>
      </c>
      <c r="G165" s="60">
        <v>0.03</v>
      </c>
    </row>
    <row r="166" spans="1:7" x14ac:dyDescent="0.3">
      <c r="A166" s="54">
        <v>2024</v>
      </c>
      <c r="B166" s="41" t="s">
        <v>104</v>
      </c>
      <c r="C166" s="20">
        <v>600099369</v>
      </c>
      <c r="D166" s="19">
        <v>112646</v>
      </c>
      <c r="E166" s="33">
        <v>83565</v>
      </c>
      <c r="F166" s="20">
        <v>0</v>
      </c>
      <c r="G166" s="60">
        <v>0.13</v>
      </c>
    </row>
    <row r="167" spans="1:7" x14ac:dyDescent="0.3">
      <c r="A167" s="54">
        <v>2024</v>
      </c>
      <c r="B167" s="41" t="s">
        <v>65</v>
      </c>
      <c r="C167" s="20">
        <v>600078515</v>
      </c>
      <c r="D167" s="19">
        <v>165213</v>
      </c>
      <c r="E167" s="33">
        <v>122562</v>
      </c>
      <c r="F167" s="20">
        <v>0</v>
      </c>
      <c r="G167" s="60">
        <v>0.18</v>
      </c>
    </row>
    <row r="168" spans="1:7" x14ac:dyDescent="0.3">
      <c r="A168" s="54">
        <v>2024</v>
      </c>
      <c r="B168" s="41" t="s">
        <v>18</v>
      </c>
      <c r="C168" s="20">
        <v>600074994</v>
      </c>
      <c r="D168" s="19">
        <v>433895</v>
      </c>
      <c r="E168" s="33">
        <v>321880</v>
      </c>
      <c r="F168" s="20">
        <v>0</v>
      </c>
      <c r="G168" s="60">
        <v>0.49</v>
      </c>
    </row>
    <row r="169" spans="1:7" x14ac:dyDescent="0.3">
      <c r="A169" s="54">
        <v>2024</v>
      </c>
      <c r="B169" s="41" t="s">
        <v>23</v>
      </c>
      <c r="C169" s="46">
        <v>600074986</v>
      </c>
      <c r="D169" s="19">
        <v>132672</v>
      </c>
      <c r="E169" s="33">
        <v>98421</v>
      </c>
      <c r="F169" s="20">
        <v>0</v>
      </c>
      <c r="G169" s="60">
        <v>0.15000000000000002</v>
      </c>
    </row>
    <row r="170" spans="1:7" x14ac:dyDescent="0.3">
      <c r="A170" s="54">
        <v>2024</v>
      </c>
      <c r="B170" s="41" t="s">
        <v>24</v>
      </c>
      <c r="C170" s="47">
        <v>600074811</v>
      </c>
      <c r="D170" s="19">
        <v>166882</v>
      </c>
      <c r="E170" s="33">
        <v>123800</v>
      </c>
      <c r="F170" s="20">
        <v>0</v>
      </c>
      <c r="G170" s="60">
        <v>0.18</v>
      </c>
    </row>
    <row r="171" spans="1:7" x14ac:dyDescent="0.3">
      <c r="A171" s="54">
        <v>2024</v>
      </c>
      <c r="B171" s="41" t="s">
        <v>38</v>
      </c>
      <c r="C171" s="38">
        <v>600080331</v>
      </c>
      <c r="D171" s="19">
        <v>57574</v>
      </c>
      <c r="E171" s="33">
        <v>42711</v>
      </c>
      <c r="F171" s="20">
        <v>0</v>
      </c>
      <c r="G171" s="60">
        <v>7.0000000000000007E-2</v>
      </c>
    </row>
    <row r="172" spans="1:7" x14ac:dyDescent="0.3">
      <c r="A172" s="54">
        <v>2024</v>
      </c>
      <c r="B172" s="41" t="s">
        <v>40</v>
      </c>
      <c r="C172" s="47">
        <v>600079872</v>
      </c>
      <c r="D172" s="19">
        <v>83441</v>
      </c>
      <c r="E172" s="33">
        <v>61900</v>
      </c>
      <c r="F172" s="20">
        <v>0</v>
      </c>
      <c r="G172" s="60">
        <v>0.1</v>
      </c>
    </row>
    <row r="173" spans="1:7" x14ac:dyDescent="0.3">
      <c r="A173" s="54">
        <v>2024</v>
      </c>
      <c r="B173" s="41" t="s">
        <v>71</v>
      </c>
      <c r="C173" s="47">
        <v>600079911</v>
      </c>
      <c r="D173" s="19">
        <v>66753</v>
      </c>
      <c r="E173" s="33">
        <v>49520</v>
      </c>
      <c r="F173" s="20">
        <v>0</v>
      </c>
      <c r="G173" s="60">
        <v>0.08</v>
      </c>
    </row>
    <row r="174" spans="1:7" x14ac:dyDescent="0.3">
      <c r="A174" s="54">
        <v>2024</v>
      </c>
      <c r="B174" s="41" t="s">
        <v>42</v>
      </c>
      <c r="C174" s="22">
        <v>600079929</v>
      </c>
      <c r="D174" s="19">
        <v>76766</v>
      </c>
      <c r="E174" s="33">
        <v>56948</v>
      </c>
      <c r="F174" s="20">
        <v>0</v>
      </c>
      <c r="G174" s="60">
        <v>0.09</v>
      </c>
    </row>
    <row r="175" spans="1:7" x14ac:dyDescent="0.3">
      <c r="A175" s="54">
        <v>2024</v>
      </c>
      <c r="B175" s="41" t="s">
        <v>46</v>
      </c>
      <c r="C175" s="38">
        <v>600079902</v>
      </c>
      <c r="D175" s="19">
        <v>75097</v>
      </c>
      <c r="E175" s="33">
        <v>55710</v>
      </c>
      <c r="F175" s="20">
        <v>0</v>
      </c>
      <c r="G175" s="60">
        <v>0.09</v>
      </c>
    </row>
    <row r="176" spans="1:7" x14ac:dyDescent="0.3">
      <c r="A176" s="54">
        <v>2024</v>
      </c>
      <c r="B176" s="41" t="s">
        <v>72</v>
      </c>
      <c r="C176" s="38">
        <v>600080188</v>
      </c>
      <c r="D176" s="19">
        <v>74263</v>
      </c>
      <c r="E176" s="33">
        <v>55091</v>
      </c>
      <c r="F176" s="20">
        <v>0</v>
      </c>
      <c r="G176" s="60">
        <v>0.09</v>
      </c>
    </row>
    <row r="177" spans="1:7" x14ac:dyDescent="0.3">
      <c r="A177" s="54">
        <v>2024</v>
      </c>
      <c r="B177" s="41" t="s">
        <v>49</v>
      </c>
      <c r="C177" s="38">
        <v>600080285</v>
      </c>
      <c r="D177" s="19">
        <v>191915</v>
      </c>
      <c r="E177" s="33">
        <v>142370</v>
      </c>
      <c r="F177" s="20">
        <v>0</v>
      </c>
      <c r="G177" s="60">
        <v>0.22</v>
      </c>
    </row>
    <row r="178" spans="1:7" x14ac:dyDescent="0.3">
      <c r="A178" s="54">
        <v>2024</v>
      </c>
      <c r="B178" s="41" t="s">
        <v>73</v>
      </c>
      <c r="C178" s="38">
        <v>600080005</v>
      </c>
      <c r="D178" s="19">
        <v>40052</v>
      </c>
      <c r="E178" s="33">
        <v>29712</v>
      </c>
      <c r="F178" s="20">
        <v>0</v>
      </c>
      <c r="G178" s="60">
        <v>0.05</v>
      </c>
    </row>
    <row r="179" spans="1:7" x14ac:dyDescent="0.3">
      <c r="A179" s="54">
        <v>2024</v>
      </c>
      <c r="B179" s="41" t="s">
        <v>82</v>
      </c>
      <c r="C179" s="47">
        <v>600078451</v>
      </c>
      <c r="D179" s="19">
        <v>23364</v>
      </c>
      <c r="E179" s="33">
        <v>17332</v>
      </c>
      <c r="F179" s="20">
        <v>0</v>
      </c>
      <c r="G179" s="60">
        <v>0.03</v>
      </c>
    </row>
    <row r="180" spans="1:7" x14ac:dyDescent="0.3">
      <c r="A180" s="54">
        <v>2024</v>
      </c>
      <c r="B180" s="41" t="s">
        <v>33</v>
      </c>
      <c r="C180" s="38">
        <v>650046072</v>
      </c>
      <c r="D180" s="19">
        <v>12516</v>
      </c>
      <c r="E180" s="33">
        <v>9285</v>
      </c>
      <c r="F180" s="20">
        <v>0</v>
      </c>
      <c r="G180" s="60">
        <v>0.01</v>
      </c>
    </row>
    <row r="181" spans="1:7" x14ac:dyDescent="0.3">
      <c r="A181" s="54">
        <v>2024</v>
      </c>
      <c r="B181" s="49" t="s">
        <v>102</v>
      </c>
      <c r="C181" s="38">
        <v>600079660</v>
      </c>
      <c r="D181" s="19">
        <v>258668</v>
      </c>
      <c r="E181" s="33">
        <v>191890</v>
      </c>
      <c r="F181" s="20">
        <v>0</v>
      </c>
      <c r="G181" s="60">
        <v>0.29000000000000004</v>
      </c>
    </row>
    <row r="182" spans="1:7" x14ac:dyDescent="0.3">
      <c r="A182" s="54">
        <v>2024</v>
      </c>
      <c r="B182" s="41" t="s">
        <v>101</v>
      </c>
      <c r="C182" s="20">
        <v>600080005</v>
      </c>
      <c r="D182" s="19">
        <v>40052</v>
      </c>
      <c r="E182" s="33">
        <v>29712</v>
      </c>
      <c r="F182" s="20">
        <v>0</v>
      </c>
      <c r="G182" s="60">
        <v>0.05</v>
      </c>
    </row>
    <row r="183" spans="1:7" x14ac:dyDescent="0.3">
      <c r="A183" s="54">
        <v>2024</v>
      </c>
      <c r="B183" s="41" t="s">
        <v>106</v>
      </c>
      <c r="C183" s="20">
        <v>600099199</v>
      </c>
      <c r="D183" s="19">
        <v>20026</v>
      </c>
      <c r="E183" s="33">
        <v>14856</v>
      </c>
      <c r="F183" s="20">
        <v>0</v>
      </c>
      <c r="G183" s="60">
        <v>0.02</v>
      </c>
    </row>
    <row r="184" spans="1:7" ht="15" thickBot="1" x14ac:dyDescent="0.35">
      <c r="A184" s="54">
        <v>2024</v>
      </c>
      <c r="B184" s="41" t="s">
        <v>79</v>
      </c>
      <c r="C184" s="20">
        <v>600074901</v>
      </c>
      <c r="D184" s="19">
        <v>48396</v>
      </c>
      <c r="E184" s="33">
        <v>35902</v>
      </c>
      <c r="F184" s="20">
        <v>0</v>
      </c>
      <c r="G184" s="60">
        <v>0.05</v>
      </c>
    </row>
    <row r="185" spans="1:7" ht="15" thickBot="1" x14ac:dyDescent="0.35">
      <c r="A185" s="8">
        <v>2025</v>
      </c>
      <c r="B185" s="55" t="s">
        <v>77</v>
      </c>
      <c r="C185" s="71" t="s">
        <v>2</v>
      </c>
      <c r="D185" s="72">
        <f>SUM(D186:D228)</f>
        <v>4728700</v>
      </c>
      <c r="E185" s="72">
        <f t="shared" ref="E185:G185" si="2">SUM(E186:E228)</f>
        <v>3507938</v>
      </c>
      <c r="F185" s="73">
        <v>0</v>
      </c>
      <c r="G185" s="74">
        <f t="shared" si="2"/>
        <v>5.05</v>
      </c>
    </row>
    <row r="186" spans="1:7" x14ac:dyDescent="0.3">
      <c r="A186" s="54">
        <v>2025</v>
      </c>
      <c r="B186" s="45" t="s">
        <v>89</v>
      </c>
      <c r="C186" s="37">
        <v>600080307</v>
      </c>
      <c r="D186" s="17">
        <v>176690</v>
      </c>
      <c r="E186" s="53">
        <v>131076</v>
      </c>
      <c r="F186" s="18">
        <v>0</v>
      </c>
      <c r="G186" s="65">
        <v>0.19</v>
      </c>
    </row>
    <row r="187" spans="1:7" x14ac:dyDescent="0.3">
      <c r="A187" s="54">
        <v>2025</v>
      </c>
      <c r="B187" s="41" t="s">
        <v>109</v>
      </c>
      <c r="C187" s="38">
        <v>600080170</v>
      </c>
      <c r="D187" s="19">
        <v>89238</v>
      </c>
      <c r="E187" s="52">
        <v>66200</v>
      </c>
      <c r="F187" s="20">
        <v>0</v>
      </c>
      <c r="G187" s="62">
        <v>0.1</v>
      </c>
    </row>
    <row r="188" spans="1:7" x14ac:dyDescent="0.3">
      <c r="A188" s="54">
        <v>2025</v>
      </c>
      <c r="B188" s="41" t="s">
        <v>125</v>
      </c>
      <c r="C188" s="20">
        <v>650046072</v>
      </c>
      <c r="D188" s="19">
        <v>22309</v>
      </c>
      <c r="E188" s="52">
        <v>16550</v>
      </c>
      <c r="F188" s="20">
        <v>0</v>
      </c>
      <c r="G188" s="62">
        <v>0.02</v>
      </c>
    </row>
    <row r="189" spans="1:7" x14ac:dyDescent="0.3">
      <c r="A189" s="54">
        <v>2025</v>
      </c>
      <c r="B189" s="41" t="s">
        <v>124</v>
      </c>
      <c r="C189" s="20">
        <v>600079767</v>
      </c>
      <c r="D189" s="19">
        <v>17848</v>
      </c>
      <c r="E189" s="52">
        <v>13240</v>
      </c>
      <c r="F189" s="20">
        <v>0</v>
      </c>
      <c r="G189" s="62">
        <v>0.02</v>
      </c>
    </row>
    <row r="190" spans="1:7" x14ac:dyDescent="0.3">
      <c r="A190" s="54">
        <v>2025</v>
      </c>
      <c r="B190" s="12" t="s">
        <v>130</v>
      </c>
      <c r="C190" s="37">
        <v>600080056</v>
      </c>
      <c r="D190" s="19">
        <v>75852</v>
      </c>
      <c r="E190" s="52">
        <v>56270</v>
      </c>
      <c r="F190" s="20">
        <v>0</v>
      </c>
      <c r="G190" s="62">
        <v>0.08</v>
      </c>
    </row>
    <row r="191" spans="1:7" x14ac:dyDescent="0.3">
      <c r="A191" s="54">
        <v>2025</v>
      </c>
      <c r="B191" s="41" t="s">
        <v>115</v>
      </c>
      <c r="C191" s="38">
        <v>600080277</v>
      </c>
      <c r="D191" s="19">
        <v>71390</v>
      </c>
      <c r="E191" s="52">
        <v>52960</v>
      </c>
      <c r="F191" s="20">
        <v>0</v>
      </c>
      <c r="G191" s="62">
        <v>0.08</v>
      </c>
    </row>
    <row r="192" spans="1:7" x14ac:dyDescent="0.3">
      <c r="A192" s="54">
        <v>2025</v>
      </c>
      <c r="B192" s="41" t="s">
        <v>126</v>
      </c>
      <c r="C192" s="46">
        <v>600099199</v>
      </c>
      <c r="D192" s="19">
        <v>33910</v>
      </c>
      <c r="E192" s="52">
        <v>25156</v>
      </c>
      <c r="F192" s="20">
        <v>0</v>
      </c>
      <c r="G192" s="62">
        <v>0.04</v>
      </c>
    </row>
    <row r="193" spans="1:7" x14ac:dyDescent="0.3">
      <c r="A193" s="54">
        <v>2025</v>
      </c>
      <c r="B193" s="41" t="s">
        <v>128</v>
      </c>
      <c r="C193" s="20">
        <v>600099181</v>
      </c>
      <c r="D193" s="19">
        <v>41049</v>
      </c>
      <c r="E193" s="52">
        <v>30452</v>
      </c>
      <c r="F193" s="20">
        <v>0</v>
      </c>
      <c r="G193" s="62">
        <v>0.04</v>
      </c>
    </row>
    <row r="194" spans="1:7" x14ac:dyDescent="0.3">
      <c r="A194" s="54">
        <v>2025</v>
      </c>
      <c r="B194" s="41" t="s">
        <v>129</v>
      </c>
      <c r="C194" s="20">
        <v>600099369</v>
      </c>
      <c r="D194" s="19">
        <v>53543</v>
      </c>
      <c r="E194" s="52">
        <v>39720</v>
      </c>
      <c r="F194" s="20">
        <v>0</v>
      </c>
      <c r="G194" s="62">
        <v>0.06</v>
      </c>
    </row>
    <row r="195" spans="1:7" x14ac:dyDescent="0.3">
      <c r="A195" s="54">
        <v>2025</v>
      </c>
      <c r="B195" s="41" t="s">
        <v>59</v>
      </c>
      <c r="C195" s="46">
        <v>650023021</v>
      </c>
      <c r="D195" s="19">
        <v>23202</v>
      </c>
      <c r="E195" s="52">
        <v>17212</v>
      </c>
      <c r="F195" s="20">
        <v>0</v>
      </c>
      <c r="G195" s="62">
        <v>0.02</v>
      </c>
    </row>
    <row r="196" spans="1:7" x14ac:dyDescent="0.3">
      <c r="A196" s="54">
        <v>2025</v>
      </c>
      <c r="B196" s="41" t="s">
        <v>30</v>
      </c>
      <c r="C196" s="47">
        <v>600078434</v>
      </c>
      <c r="D196" s="19">
        <v>202569</v>
      </c>
      <c r="E196" s="52">
        <v>150274</v>
      </c>
      <c r="F196" s="20">
        <v>0</v>
      </c>
      <c r="G196" s="62">
        <v>0.21</v>
      </c>
    </row>
    <row r="197" spans="1:7" x14ac:dyDescent="0.3">
      <c r="A197" s="54">
        <v>2025</v>
      </c>
      <c r="B197" s="41" t="s">
        <v>80</v>
      </c>
      <c r="C197" s="38">
        <v>600078591</v>
      </c>
      <c r="D197" s="19">
        <v>107085</v>
      </c>
      <c r="E197" s="52">
        <v>79440</v>
      </c>
      <c r="F197" s="20">
        <v>0</v>
      </c>
      <c r="G197" s="62">
        <v>0.11</v>
      </c>
    </row>
    <row r="198" spans="1:7" x14ac:dyDescent="0.3">
      <c r="A198" s="54">
        <v>2025</v>
      </c>
      <c r="B198" s="41" t="s">
        <v>67</v>
      </c>
      <c r="C198" s="47">
        <v>650037171</v>
      </c>
      <c r="D198" s="19">
        <v>89238</v>
      </c>
      <c r="E198" s="52">
        <v>66200</v>
      </c>
      <c r="F198" s="20">
        <v>0</v>
      </c>
      <c r="G198" s="62">
        <v>0.09</v>
      </c>
    </row>
    <row r="199" spans="1:7" x14ac:dyDescent="0.3">
      <c r="A199" s="54">
        <v>2025</v>
      </c>
      <c r="B199" s="41" t="s">
        <v>27</v>
      </c>
      <c r="C199" s="47">
        <v>600074765</v>
      </c>
      <c r="D199" s="19">
        <v>39265</v>
      </c>
      <c r="E199" s="52">
        <v>29128</v>
      </c>
      <c r="F199" s="20">
        <v>0</v>
      </c>
      <c r="G199" s="62">
        <v>0.05</v>
      </c>
    </row>
    <row r="200" spans="1:7" x14ac:dyDescent="0.3">
      <c r="A200" s="54">
        <v>2025</v>
      </c>
      <c r="B200" s="41" t="s">
        <v>119</v>
      </c>
      <c r="C200" s="38">
        <v>600079660</v>
      </c>
      <c r="D200" s="19">
        <v>178475</v>
      </c>
      <c r="E200" s="52">
        <v>132400</v>
      </c>
      <c r="F200" s="20">
        <v>0</v>
      </c>
      <c r="G200" s="62">
        <v>0.19</v>
      </c>
    </row>
    <row r="201" spans="1:7" x14ac:dyDescent="0.3">
      <c r="A201" s="54">
        <v>2025</v>
      </c>
      <c r="B201" s="41" t="s">
        <v>60</v>
      </c>
      <c r="C201" s="38">
        <v>600099164</v>
      </c>
      <c r="D201" s="19">
        <v>30341</v>
      </c>
      <c r="E201" s="52">
        <v>22508</v>
      </c>
      <c r="F201" s="20">
        <v>0</v>
      </c>
      <c r="G201" s="62">
        <v>0.03</v>
      </c>
    </row>
    <row r="202" spans="1:7" x14ac:dyDescent="0.3">
      <c r="A202" s="54">
        <v>2025</v>
      </c>
      <c r="B202" s="41" t="s">
        <v>21</v>
      </c>
      <c r="C202" s="38">
        <v>600074889</v>
      </c>
      <c r="D202" s="19">
        <v>206139</v>
      </c>
      <c r="E202" s="52">
        <v>152922</v>
      </c>
      <c r="F202" s="20">
        <v>0</v>
      </c>
      <c r="G202" s="62">
        <v>0.22</v>
      </c>
    </row>
    <row r="203" spans="1:7" x14ac:dyDescent="0.3">
      <c r="A203" s="54">
        <v>2025</v>
      </c>
      <c r="B203" s="41" t="s">
        <v>16</v>
      </c>
      <c r="C203" s="38">
        <v>600078396</v>
      </c>
      <c r="D203" s="19">
        <v>128502</v>
      </c>
      <c r="E203" s="52">
        <v>95328</v>
      </c>
      <c r="F203" s="20">
        <v>0</v>
      </c>
      <c r="G203" s="62">
        <v>0.14000000000000001</v>
      </c>
    </row>
    <row r="204" spans="1:7" x14ac:dyDescent="0.3">
      <c r="A204" s="54">
        <v>2025</v>
      </c>
      <c r="B204" s="41" t="s">
        <v>31</v>
      </c>
      <c r="C204" s="47">
        <v>600078540</v>
      </c>
      <c r="D204" s="19">
        <v>102623</v>
      </c>
      <c r="E204" s="52">
        <v>76130</v>
      </c>
      <c r="F204" s="20">
        <v>0</v>
      </c>
      <c r="G204" s="62">
        <v>0.11</v>
      </c>
    </row>
    <row r="205" spans="1:7" x14ac:dyDescent="0.3">
      <c r="A205" s="54">
        <v>2025</v>
      </c>
      <c r="B205" s="41" t="s">
        <v>68</v>
      </c>
      <c r="C205" s="38">
        <v>600078400</v>
      </c>
      <c r="D205" s="19">
        <v>50865</v>
      </c>
      <c r="E205" s="52">
        <v>37734</v>
      </c>
      <c r="F205" s="20">
        <v>0</v>
      </c>
      <c r="G205" s="62">
        <v>0.05</v>
      </c>
    </row>
    <row r="206" spans="1:7" x14ac:dyDescent="0.3">
      <c r="A206" s="54">
        <v>2025</v>
      </c>
      <c r="B206" s="41" t="s">
        <v>81</v>
      </c>
      <c r="C206" s="22">
        <v>600078566</v>
      </c>
      <c r="D206" s="19">
        <v>62466</v>
      </c>
      <c r="E206" s="52">
        <v>46340</v>
      </c>
      <c r="F206" s="20">
        <v>0</v>
      </c>
      <c r="G206" s="62">
        <v>7.0000000000000007E-2</v>
      </c>
    </row>
    <row r="207" spans="1:7" x14ac:dyDescent="0.3">
      <c r="A207" s="54">
        <v>2025</v>
      </c>
      <c r="B207" s="41" t="s">
        <v>28</v>
      </c>
      <c r="C207" s="38">
        <v>600074919</v>
      </c>
      <c r="D207" s="19">
        <v>80314</v>
      </c>
      <c r="E207" s="52">
        <v>59580</v>
      </c>
      <c r="F207" s="20">
        <v>0</v>
      </c>
      <c r="G207" s="62">
        <v>0.09</v>
      </c>
    </row>
    <row r="208" spans="1:7" x14ac:dyDescent="0.3">
      <c r="A208" s="54">
        <v>2025</v>
      </c>
      <c r="B208" s="41" t="s">
        <v>78</v>
      </c>
      <c r="C208" s="38">
        <v>600074790</v>
      </c>
      <c r="D208" s="19">
        <v>61574</v>
      </c>
      <c r="E208" s="52">
        <v>45678</v>
      </c>
      <c r="F208" s="20">
        <v>0</v>
      </c>
      <c r="G208" s="62">
        <v>7.0000000000000007E-2</v>
      </c>
    </row>
    <row r="209" spans="1:7" x14ac:dyDescent="0.3">
      <c r="A209" s="54">
        <v>2025</v>
      </c>
      <c r="B209" s="41" t="s">
        <v>90</v>
      </c>
      <c r="C209" s="38">
        <v>600080331</v>
      </c>
      <c r="D209" s="19">
        <v>121363</v>
      </c>
      <c r="E209" s="52">
        <v>90032</v>
      </c>
      <c r="F209" s="20">
        <v>0</v>
      </c>
      <c r="G209" s="62">
        <v>0.13</v>
      </c>
    </row>
    <row r="210" spans="1:7" x14ac:dyDescent="0.3">
      <c r="A210" s="54">
        <v>2025</v>
      </c>
      <c r="B210" s="43" t="s">
        <v>110</v>
      </c>
      <c r="C210" s="20">
        <v>600079872</v>
      </c>
      <c r="D210" s="19">
        <v>89238</v>
      </c>
      <c r="E210" s="52">
        <v>66200</v>
      </c>
      <c r="F210" s="20">
        <v>0</v>
      </c>
      <c r="G210" s="62">
        <v>0.1</v>
      </c>
    </row>
    <row r="211" spans="1:7" x14ac:dyDescent="0.3">
      <c r="A211" s="54">
        <v>2025</v>
      </c>
      <c r="B211" s="49" t="s">
        <v>112</v>
      </c>
      <c r="C211" s="38">
        <v>600079929</v>
      </c>
      <c r="D211" s="19">
        <v>176690</v>
      </c>
      <c r="E211" s="52">
        <v>131076</v>
      </c>
      <c r="F211" s="20">
        <v>0</v>
      </c>
      <c r="G211" s="62">
        <v>0.19</v>
      </c>
    </row>
    <row r="212" spans="1:7" x14ac:dyDescent="0.3">
      <c r="A212" s="54">
        <v>2025</v>
      </c>
      <c r="B212" s="41" t="s">
        <v>113</v>
      </c>
      <c r="C212" s="20">
        <v>600079970</v>
      </c>
      <c r="D212" s="19">
        <v>69605</v>
      </c>
      <c r="E212" s="52">
        <v>51636</v>
      </c>
      <c r="F212" s="20">
        <v>0</v>
      </c>
      <c r="G212" s="62">
        <v>0.08</v>
      </c>
    </row>
    <row r="213" spans="1:7" x14ac:dyDescent="0.3">
      <c r="A213" s="54">
        <v>2025</v>
      </c>
      <c r="B213" s="49" t="s">
        <v>114</v>
      </c>
      <c r="C213" s="38">
        <v>600079902</v>
      </c>
      <c r="D213" s="19">
        <v>133856</v>
      </c>
      <c r="E213" s="52">
        <v>99300</v>
      </c>
      <c r="F213" s="20">
        <v>0</v>
      </c>
      <c r="G213" s="62">
        <v>0.14000000000000001</v>
      </c>
    </row>
    <row r="214" spans="1:7" x14ac:dyDescent="0.3">
      <c r="A214" s="54">
        <v>2025</v>
      </c>
      <c r="B214" s="49" t="s">
        <v>116</v>
      </c>
      <c r="C214" s="38">
        <v>600080188</v>
      </c>
      <c r="D214" s="19">
        <v>41049</v>
      </c>
      <c r="E214" s="52">
        <v>30452</v>
      </c>
      <c r="F214" s="20">
        <v>0</v>
      </c>
      <c r="G214" s="62">
        <v>0.05</v>
      </c>
    </row>
    <row r="215" spans="1:7" x14ac:dyDescent="0.3">
      <c r="A215" s="54">
        <v>2025</v>
      </c>
      <c r="B215" s="49" t="s">
        <v>117</v>
      </c>
      <c r="C215" s="38">
        <v>600080285</v>
      </c>
      <c r="D215" s="19">
        <v>498838</v>
      </c>
      <c r="E215" s="52">
        <v>370058</v>
      </c>
      <c r="F215" s="20">
        <v>0</v>
      </c>
      <c r="G215" s="62">
        <v>0.53</v>
      </c>
    </row>
    <row r="216" spans="1:7" x14ac:dyDescent="0.3">
      <c r="A216" s="54">
        <v>2025</v>
      </c>
      <c r="B216" s="49" t="s">
        <v>118</v>
      </c>
      <c r="C216" s="38">
        <v>600080005</v>
      </c>
      <c r="D216" s="19">
        <v>42834</v>
      </c>
      <c r="E216" s="52">
        <v>31776</v>
      </c>
      <c r="F216" s="20">
        <v>0</v>
      </c>
      <c r="G216" s="62">
        <v>0.05</v>
      </c>
    </row>
    <row r="217" spans="1:7" x14ac:dyDescent="0.3">
      <c r="A217" s="54">
        <v>2025</v>
      </c>
      <c r="B217" s="41" t="s">
        <v>62</v>
      </c>
      <c r="C217" s="20">
        <v>600099270</v>
      </c>
      <c r="D217" s="19">
        <v>223094</v>
      </c>
      <c r="E217" s="52">
        <v>165500</v>
      </c>
      <c r="F217" s="20">
        <v>0</v>
      </c>
      <c r="G217" s="62">
        <v>0.24</v>
      </c>
    </row>
    <row r="218" spans="1:7" x14ac:dyDescent="0.3">
      <c r="A218" s="54">
        <v>2025</v>
      </c>
      <c r="B218" s="41" t="s">
        <v>15</v>
      </c>
      <c r="C218" s="38">
        <v>600080013</v>
      </c>
      <c r="D218" s="19">
        <v>207031</v>
      </c>
      <c r="E218" s="52">
        <v>153584</v>
      </c>
      <c r="F218" s="20">
        <v>0</v>
      </c>
      <c r="G218" s="62">
        <v>0.22</v>
      </c>
    </row>
    <row r="219" spans="1:7" x14ac:dyDescent="0.3">
      <c r="A219" s="54">
        <v>2025</v>
      </c>
      <c r="B219" s="49" t="s">
        <v>22</v>
      </c>
      <c r="C219" s="47">
        <v>600074871</v>
      </c>
      <c r="D219" s="19">
        <v>187399</v>
      </c>
      <c r="E219" s="52">
        <v>139020</v>
      </c>
      <c r="F219" s="20">
        <v>0</v>
      </c>
      <c r="G219" s="62">
        <v>0.2</v>
      </c>
    </row>
    <row r="220" spans="1:7" x14ac:dyDescent="0.3">
      <c r="A220" s="54">
        <v>2025</v>
      </c>
      <c r="B220" s="49" t="s">
        <v>120</v>
      </c>
      <c r="C220" s="38">
        <v>600079660</v>
      </c>
      <c r="D220" s="19">
        <v>53543</v>
      </c>
      <c r="E220" s="52">
        <v>39720</v>
      </c>
      <c r="F220" s="20">
        <v>0</v>
      </c>
      <c r="G220" s="62">
        <v>0.06</v>
      </c>
    </row>
    <row r="221" spans="1:7" x14ac:dyDescent="0.3">
      <c r="A221" s="54">
        <v>2025</v>
      </c>
      <c r="B221" s="49" t="s">
        <v>65</v>
      </c>
      <c r="C221" s="38">
        <v>600078515</v>
      </c>
      <c r="D221" s="19">
        <v>164197</v>
      </c>
      <c r="E221" s="52">
        <v>121808</v>
      </c>
      <c r="F221" s="20">
        <v>0</v>
      </c>
      <c r="G221" s="62">
        <v>0.17</v>
      </c>
    </row>
    <row r="222" spans="1:7" x14ac:dyDescent="0.3">
      <c r="A222" s="54">
        <v>2025</v>
      </c>
      <c r="B222" s="49" t="s">
        <v>18</v>
      </c>
      <c r="C222" s="38">
        <v>600074994</v>
      </c>
      <c r="D222" s="19">
        <v>359628</v>
      </c>
      <c r="E222" s="52">
        <v>266786</v>
      </c>
      <c r="F222" s="20">
        <v>0</v>
      </c>
      <c r="G222" s="62">
        <v>0.38</v>
      </c>
    </row>
    <row r="223" spans="1:7" x14ac:dyDescent="0.3">
      <c r="A223" s="54">
        <v>2025</v>
      </c>
      <c r="B223" s="49" t="s">
        <v>23</v>
      </c>
      <c r="C223" s="38">
        <v>600074986</v>
      </c>
      <c r="D223" s="19">
        <v>106193</v>
      </c>
      <c r="E223" s="52">
        <v>78778</v>
      </c>
      <c r="F223" s="20">
        <v>0</v>
      </c>
      <c r="G223" s="62">
        <v>0.11</v>
      </c>
    </row>
    <row r="224" spans="1:7" x14ac:dyDescent="0.3">
      <c r="A224" s="54">
        <v>2025</v>
      </c>
      <c r="B224" s="49" t="s">
        <v>24</v>
      </c>
      <c r="C224" s="38">
        <v>600074811</v>
      </c>
      <c r="D224" s="19">
        <v>107085</v>
      </c>
      <c r="E224" s="52">
        <v>79440</v>
      </c>
      <c r="F224" s="20">
        <v>0</v>
      </c>
      <c r="G224" s="62">
        <v>0.11</v>
      </c>
    </row>
    <row r="225" spans="1:7" x14ac:dyDescent="0.3">
      <c r="A225" s="54">
        <v>2025</v>
      </c>
      <c r="B225" s="49" t="s">
        <v>82</v>
      </c>
      <c r="C225" s="38">
        <v>600078451</v>
      </c>
      <c r="D225" s="19">
        <v>35695</v>
      </c>
      <c r="E225" s="52">
        <v>26480</v>
      </c>
      <c r="F225" s="20">
        <v>0</v>
      </c>
      <c r="G225" s="62">
        <v>0.04</v>
      </c>
    </row>
    <row r="226" spans="1:7" x14ac:dyDescent="0.3">
      <c r="A226" s="54">
        <v>2025</v>
      </c>
      <c r="B226" s="49" t="s">
        <v>79</v>
      </c>
      <c r="C226" s="38">
        <v>600074901</v>
      </c>
      <c r="D226" s="19">
        <v>89238</v>
      </c>
      <c r="E226" s="52">
        <v>66200</v>
      </c>
      <c r="F226" s="20">
        <v>0</v>
      </c>
      <c r="G226" s="62">
        <v>0.09</v>
      </c>
    </row>
    <row r="227" spans="1:7" x14ac:dyDescent="0.3">
      <c r="A227" s="54">
        <v>2025</v>
      </c>
      <c r="B227" s="49" t="s">
        <v>111</v>
      </c>
      <c r="C227" s="38">
        <v>600079911</v>
      </c>
      <c r="D227" s="19">
        <v>38372</v>
      </c>
      <c r="E227" s="52">
        <v>28466</v>
      </c>
      <c r="F227" s="20">
        <v>0</v>
      </c>
      <c r="G227" s="62">
        <v>0.04</v>
      </c>
    </row>
    <row r="228" spans="1:7" x14ac:dyDescent="0.3">
      <c r="A228" s="54">
        <v>2025</v>
      </c>
      <c r="B228" s="49" t="s">
        <v>127</v>
      </c>
      <c r="C228" s="38">
        <v>600099342</v>
      </c>
      <c r="D228" s="19">
        <v>39265</v>
      </c>
      <c r="E228" s="52">
        <v>29128</v>
      </c>
      <c r="F228" s="20">
        <v>0</v>
      </c>
      <c r="G228" s="62">
        <v>0.04</v>
      </c>
    </row>
    <row r="229" spans="1:7" x14ac:dyDescent="0.3">
      <c r="D229" s="3"/>
    </row>
  </sheetData>
  <dataValidations count="1">
    <dataValidation showDropDown="1" showErrorMessage="1" sqref="B15:B24 B41:B43 B159:B172 B71:B80 B115:B124 B138 B143 B212 B145 B88 B26:B38 B92 B186:B196 B11 B182:B184 B127:B134 B217:B218 B209 B46:B56" xr:uid="{FF5D91F4-C16C-485A-9F4B-7FAE3373E051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KRAJSKÉ ŠKOLY 2022-2025</vt:lpstr>
      <vt:lpstr>OBECNÍ ŠKOLY 2021-2025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Iskierková Denisa</dc:creator>
  <cp:lastModifiedBy>Hýsek Martin</cp:lastModifiedBy>
  <cp:lastPrinted>2025-05-28T10:11:28Z</cp:lastPrinted>
  <dcterms:created xsi:type="dcterms:W3CDTF">2015-06-05T18:19:34Z</dcterms:created>
  <dcterms:modified xsi:type="dcterms:W3CDTF">2025-06-23T08:20:41Z</dcterms:modified>
</cp:coreProperties>
</file>