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T:\1-ÚPN\UAP\2025_Dokum_UAPLK\PRURU\prilohy\"/>
    </mc:Choice>
  </mc:AlternateContent>
  <xr:revisionPtr revIDLastSave="0" documentId="13_ncr:1_{479336F1-C065-449A-8AC3-F0E092EBF726}" xr6:coauthVersionLast="47" xr6:coauthVersionMax="47" xr10:uidLastSave="{00000000-0000-0000-0000-000000000000}"/>
  <bookViews>
    <workbookView xWindow="28680" yWindow="-120" windowWidth="29040" windowHeight="17640" tabRatio="763" firstSheet="1" activeTab="14" xr2:uid="{00000000-000D-0000-FFFF-FFFF00000000}"/>
  </bookViews>
  <sheets>
    <sheet name="SEZNAM PŘÍLOH" sheetId="9" r:id="rId1"/>
    <sheet name="1" sheetId="33" r:id="rId2"/>
    <sheet name="2" sheetId="36" r:id="rId3"/>
    <sheet name="5_1" sheetId="16" r:id="rId4"/>
    <sheet name="5_2" sheetId="17" r:id="rId5"/>
    <sheet name="6_1" sheetId="14" r:id="rId6"/>
    <sheet name="7_1" sheetId="19" r:id="rId7"/>
    <sheet name="7_2" sheetId="21" r:id="rId8"/>
    <sheet name="7_3" sheetId="23" r:id="rId9"/>
    <sheet name="7_4" sheetId="24" r:id="rId10"/>
    <sheet name="7_5" sheetId="37" r:id="rId11"/>
    <sheet name="8_1" sheetId="5" r:id="rId12"/>
    <sheet name="8_2" sheetId="4" r:id="rId13"/>
    <sheet name="8_3" sheetId="28" r:id="rId14"/>
    <sheet name="8_4" sheetId="18" r:id="rId15"/>
    <sheet name="10_1" sheetId="20" r:id="rId16"/>
    <sheet name="13_1" sheetId="29" r:id="rId17"/>
    <sheet name="13_2" sheetId="11" r:id="rId18"/>
    <sheet name="14_1" sheetId="7" r:id="rId19"/>
  </sheets>
  <definedNames>
    <definedName name="_xlnm._FilterDatabase" localSheetId="17" hidden="1">'13_2'!$J$1:$J$222</definedName>
    <definedName name="_xlnm.Print_Titles" localSheetId="1">'1'!$3:$3</definedName>
    <definedName name="_xlnm.Print_Titles" localSheetId="15">'10_1'!$3:$5</definedName>
    <definedName name="_xlnm.Print_Titles" localSheetId="16">'13_1'!$3:$3</definedName>
    <definedName name="_xlnm.Print_Titles" localSheetId="17">'13_2'!$3:$3</definedName>
    <definedName name="_xlnm.Print_Titles" localSheetId="18">'14_1'!$3:$3</definedName>
    <definedName name="_xlnm.Print_Titles" localSheetId="4">'5_2'!$3:$4</definedName>
    <definedName name="_xlnm.Print_Titles" localSheetId="5">'6_1'!$3:$4</definedName>
    <definedName name="_xlnm.Print_Titles" localSheetId="13">'8_3'!$3:$3</definedName>
    <definedName name="_xlnm.Print_Titles" localSheetId="14">'8_4'!$3:$4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16" l="1"/>
  <c r="P7" i="16"/>
  <c r="P8" i="16"/>
  <c r="P9" i="16"/>
  <c r="P10" i="16"/>
  <c r="P11" i="16"/>
  <c r="P12" i="16"/>
  <c r="P13" i="16"/>
  <c r="P14" i="16"/>
  <c r="P15" i="16"/>
  <c r="P16" i="16"/>
  <c r="P17" i="16"/>
  <c r="P18" i="16"/>
  <c r="P19" i="16"/>
  <c r="P20" i="16"/>
  <c r="P21" i="16"/>
  <c r="P22" i="16"/>
  <c r="P23" i="16"/>
  <c r="P24" i="16"/>
  <c r="P25" i="16"/>
  <c r="P26" i="16"/>
  <c r="P27" i="16"/>
  <c r="P28" i="16"/>
  <c r="P29" i="16"/>
  <c r="P30" i="16"/>
  <c r="P31" i="16"/>
  <c r="P32" i="16"/>
  <c r="P33" i="16"/>
  <c r="P34" i="16"/>
  <c r="P35" i="16"/>
  <c r="P36" i="16"/>
  <c r="P37" i="16"/>
  <c r="P38" i="16"/>
  <c r="P39" i="16"/>
  <c r="P40" i="16"/>
  <c r="P41" i="16"/>
  <c r="P42" i="16"/>
  <c r="P5" i="16"/>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5" i="16"/>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35" i="16"/>
  <c r="M36" i="16"/>
  <c r="M37" i="16"/>
  <c r="M38" i="16"/>
  <c r="M39" i="16"/>
  <c r="M40" i="16"/>
  <c r="M41" i="16"/>
  <c r="M42" i="16"/>
  <c r="M5" i="16"/>
  <c r="G27" i="16" l="1"/>
</calcChain>
</file>

<file path=xl/sharedStrings.xml><?xml version="1.0" encoding="utf-8"?>
<sst xmlns="http://schemas.openxmlformats.org/spreadsheetml/2006/main" count="7938" uniqueCount="3245">
  <si>
    <t>SEZNAM TABULKOVÝCH PŘÍLOH PRURÚ</t>
  </si>
  <si>
    <t>Příloha č. 1</t>
  </si>
  <si>
    <t>Seznam sledovaných jevů</t>
  </si>
  <si>
    <t>Příloha 5_1</t>
  </si>
  <si>
    <t>Hustota obyvatel dle spádových obvodů center osídlení</t>
  </si>
  <si>
    <t>Příloha 5_2</t>
  </si>
  <si>
    <t>Hustota obyvatel v obcích LK</t>
  </si>
  <si>
    <t>Příloha 6_1</t>
  </si>
  <si>
    <t>Vývoj počtu obyvatel v obcích LK za období 1869 – 2023</t>
  </si>
  <si>
    <t>Příloha 7_1</t>
  </si>
  <si>
    <t>ÚSES biokoridory</t>
  </si>
  <si>
    <t>Příloha 7_2</t>
  </si>
  <si>
    <t>ÚSES biocentra</t>
  </si>
  <si>
    <t>Příloha 7_3</t>
  </si>
  <si>
    <t>Maloplošně chráněná území v LK</t>
  </si>
  <si>
    <t>Příloha 7_4</t>
  </si>
  <si>
    <t>Evropsky významné lokality (EVL)</t>
  </si>
  <si>
    <t>Příloha 8_1</t>
  </si>
  <si>
    <t>Přehled dobývacích prostorů v LK</t>
  </si>
  <si>
    <t>Příloha 8_2</t>
  </si>
  <si>
    <t>Přehled chráněných ložiskových území</t>
  </si>
  <si>
    <t>Příloha 8_3</t>
  </si>
  <si>
    <t>Přehled ložisek v LK</t>
  </si>
  <si>
    <t>Příloha 8_4</t>
  </si>
  <si>
    <t>Přehled záplavových území Q100</t>
  </si>
  <si>
    <t>Příloha 10_1</t>
  </si>
  <si>
    <t>Výměry druhů pozemků a jejich podíly na výměře katastrálních území</t>
  </si>
  <si>
    <t>Příloha 12_1</t>
  </si>
  <si>
    <t>Technická vybavenost obcí</t>
  </si>
  <si>
    <t>Příloha 13_1</t>
  </si>
  <si>
    <t>Počet subjektů v RES v krajích ČR</t>
  </si>
  <si>
    <t>Příloha 13_2</t>
  </si>
  <si>
    <t>Veřejná ekonomika obcí 2001 - 2023</t>
  </si>
  <si>
    <t>Příloha 14_1</t>
  </si>
  <si>
    <t>Cestovní ruch – střediska, HUZ, OIR</t>
  </si>
  <si>
    <t>Příloha č. 2</t>
  </si>
  <si>
    <t>Problémy k řešení z ÚAPO</t>
  </si>
  <si>
    <t>Příloha č. 1 Seznam sledovaných jevů ÚAP</t>
  </si>
  <si>
    <t>Vyhláška</t>
  </si>
  <si>
    <t>Kód jevu</t>
  </si>
  <si>
    <t>Sledovaný jev</t>
  </si>
  <si>
    <t>Položky v GIS</t>
  </si>
  <si>
    <t>UAPO_001</t>
  </si>
  <si>
    <t>zastavěné území</t>
  </si>
  <si>
    <t>1a</t>
  </si>
  <si>
    <t>UAPO_001a</t>
  </si>
  <si>
    <t>plochy s rozdílným způsobem využití</t>
  </si>
  <si>
    <t>územní rezervy</t>
  </si>
  <si>
    <t>1b</t>
  </si>
  <si>
    <t>UAPO_001b</t>
  </si>
  <si>
    <t>zastavitelné plochy, plochy přestavby a plochy změn v krajině</t>
  </si>
  <si>
    <t>zastavitelné plochy</t>
  </si>
  <si>
    <t>plochy přestavby</t>
  </si>
  <si>
    <t>plochy změn v krajině</t>
  </si>
  <si>
    <t>UAPO_002</t>
  </si>
  <si>
    <t>zařízení výroby</t>
  </si>
  <si>
    <t>objekty výroby</t>
  </si>
  <si>
    <t>významné průmyslové zóny</t>
  </si>
  <si>
    <t>UAPO_003</t>
  </si>
  <si>
    <t>zařízení občanského vybavení</t>
  </si>
  <si>
    <t>kulturní střediska</t>
  </si>
  <si>
    <t>divadla</t>
  </si>
  <si>
    <t>kina</t>
  </si>
  <si>
    <t>knihovny</t>
  </si>
  <si>
    <t>kostely a kaple</t>
  </si>
  <si>
    <t>muzea a galerie</t>
  </si>
  <si>
    <t>sportoviště</t>
  </si>
  <si>
    <t>úřady veřejné správy</t>
  </si>
  <si>
    <t>pošty</t>
  </si>
  <si>
    <t>zoologické a botanické zahrady</t>
  </si>
  <si>
    <t>školy - právnické osoby</t>
  </si>
  <si>
    <t>školská zařízení</t>
  </si>
  <si>
    <t>vysoké školy</t>
  </si>
  <si>
    <t>školská pracoviště</t>
  </si>
  <si>
    <t>zdravotnická zařízení</t>
  </si>
  <si>
    <t>sociální služby</t>
  </si>
  <si>
    <t>3a</t>
  </si>
  <si>
    <t>UAPO_003a</t>
  </si>
  <si>
    <t>veřejná prostranství</t>
  </si>
  <si>
    <t>xxx</t>
  </si>
  <si>
    <t>x</t>
  </si>
  <si>
    <t>zrušen</t>
  </si>
  <si>
    <t>4a</t>
  </si>
  <si>
    <t>UAPO_004a</t>
  </si>
  <si>
    <t>brownfieldy</t>
  </si>
  <si>
    <t>5a</t>
  </si>
  <si>
    <t>UAPO_005a</t>
  </si>
  <si>
    <t>památkové rezervace a památkové zóny a jejich ochranná pásma</t>
  </si>
  <si>
    <t>památková rezervace</t>
  </si>
  <si>
    <t>OP památkové rezervace</t>
  </si>
  <si>
    <t>památkové zóny</t>
  </si>
  <si>
    <t>krajinná památková zóna</t>
  </si>
  <si>
    <t>8a</t>
  </si>
  <si>
    <t>UAPO_008a</t>
  </si>
  <si>
    <t>nemovité národní kulturní památky a nemovité kulturní památky a jejich ochranná pásma</t>
  </si>
  <si>
    <t>nem. národní kulturní památka (body)</t>
  </si>
  <si>
    <t>nem. národní kulturní památka (polygony)</t>
  </si>
  <si>
    <t>OP nem. nár. kulturní památky</t>
  </si>
  <si>
    <t>nem. kulturní památka</t>
  </si>
  <si>
    <t>OP nem. kulturní památky</t>
  </si>
  <si>
    <t>UAPO_010</t>
  </si>
  <si>
    <t>statky zapsané na Seznamu světového dědictví a jejich nárazníkové zóny</t>
  </si>
  <si>
    <t>UAPO_011</t>
  </si>
  <si>
    <t>urbanistické a krajinné hodnoty</t>
  </si>
  <si>
    <t>11a</t>
  </si>
  <si>
    <t>UAPO_011a</t>
  </si>
  <si>
    <t>struktura a výška zástavby</t>
  </si>
  <si>
    <t>13a</t>
  </si>
  <si>
    <t>UAPO_013a</t>
  </si>
  <si>
    <t>architektonicky nebo urbanisticky cenné stavby nebo soubory staveb, historicky významné stavby, místa nebo soubory staveb</t>
  </si>
  <si>
    <t>architektonicky cenná stavba, soubor</t>
  </si>
  <si>
    <t>urbanisticky cenná stavba, soubor</t>
  </si>
  <si>
    <t>historicky významná stavba, soubor</t>
  </si>
  <si>
    <t>místo významné události</t>
  </si>
  <si>
    <t>UAPO_016</t>
  </si>
  <si>
    <t>území s archeologickými nálezy</t>
  </si>
  <si>
    <t>17a</t>
  </si>
  <si>
    <t>UAPO_017a</t>
  </si>
  <si>
    <t>krajinný ráz</t>
  </si>
  <si>
    <t>oblasti a podoblasti krajinného rázu</t>
  </si>
  <si>
    <t>prostorové předěly</t>
  </si>
  <si>
    <t>přírodní krajinné dominanty</t>
  </si>
  <si>
    <t>17b</t>
  </si>
  <si>
    <t>UAPO_017b</t>
  </si>
  <si>
    <t>krajiny a krajinné okrsky</t>
  </si>
  <si>
    <t>krajiny</t>
  </si>
  <si>
    <t>krajinné celky</t>
  </si>
  <si>
    <t>UAPO_020</t>
  </si>
  <si>
    <t>rozhledny</t>
  </si>
  <si>
    <t>významný vyhlídkový bod</t>
  </si>
  <si>
    <t>UAPO_021</t>
  </si>
  <si>
    <t>územní systém ekologické stability</t>
  </si>
  <si>
    <t>nadregionální a regionální biocentrum</t>
  </si>
  <si>
    <t>nadregionální a regionální biokoridor</t>
  </si>
  <si>
    <t>23a</t>
  </si>
  <si>
    <t>UAPO_023a</t>
  </si>
  <si>
    <t>významné krajinné prvky</t>
  </si>
  <si>
    <t>významný krajinný prvek registrovaný</t>
  </si>
  <si>
    <t>niva</t>
  </si>
  <si>
    <t>rašeliniště</t>
  </si>
  <si>
    <t>UAPO_024</t>
  </si>
  <si>
    <t>přechodně chráněné plochy</t>
  </si>
  <si>
    <t>25a</t>
  </si>
  <si>
    <t>UAPO_025a</t>
  </si>
  <si>
    <t>velkoplošně zvláště chráněná území, jejich zóny a ochranná pásma a klidové zóny národních parků</t>
  </si>
  <si>
    <t>národní park</t>
  </si>
  <si>
    <t>hranice národního parku</t>
  </si>
  <si>
    <t>OP národního parku</t>
  </si>
  <si>
    <t>klidové zóny národního parku</t>
  </si>
  <si>
    <t>chráněné krajinné oblasti a jejich zonace</t>
  </si>
  <si>
    <t>překryv CHKO JH s KRNAP</t>
  </si>
  <si>
    <t xml:space="preserve">hranice chráněné krajinné oblasti </t>
  </si>
  <si>
    <t>27a</t>
  </si>
  <si>
    <t>UAPO_027a</t>
  </si>
  <si>
    <t>maloplošná zvláště chráněná území a jejich ochranná pásma</t>
  </si>
  <si>
    <t>národní přírodní rezervace</t>
  </si>
  <si>
    <t>OP národní přírodní rezervace</t>
  </si>
  <si>
    <t>přírodní rezervace</t>
  </si>
  <si>
    <t>OP přírodní rezervace</t>
  </si>
  <si>
    <t>národní přírodní památka</t>
  </si>
  <si>
    <t>OP národní přírodní památky</t>
  </si>
  <si>
    <t>přírodní památka</t>
  </si>
  <si>
    <t>OP přírodní památky</t>
  </si>
  <si>
    <t>UAPO_030</t>
  </si>
  <si>
    <t>přírodní parky</t>
  </si>
  <si>
    <t>UAPO_032</t>
  </si>
  <si>
    <t>památné stromy a informace o jejich ochranném pásmu</t>
  </si>
  <si>
    <t>památné stromy</t>
  </si>
  <si>
    <t>UAPO_033</t>
  </si>
  <si>
    <t>biosférické rezervace UNESCO, geoparky UNESCO, národní geoparky</t>
  </si>
  <si>
    <t>biosférická rezervace UNESCO</t>
  </si>
  <si>
    <t>geopark UNESCO</t>
  </si>
  <si>
    <t>národní geopark</t>
  </si>
  <si>
    <t>UAPO_034</t>
  </si>
  <si>
    <t>NATURA 2000 - evropsky významné lokality</t>
  </si>
  <si>
    <t>evropsky významná lokalita</t>
  </si>
  <si>
    <t>UAPO_035</t>
  </si>
  <si>
    <t>NATURA 2000 - ptačí oblasti</t>
  </si>
  <si>
    <t>ptačí oblast</t>
  </si>
  <si>
    <t>35a</t>
  </si>
  <si>
    <t>UAPO_035a</t>
  </si>
  <si>
    <t>smluvně chráněná území</t>
  </si>
  <si>
    <t>UAPO_036</t>
  </si>
  <si>
    <t>lokality výskytu zvláště chráněných druhů rostlin a živočichů s národním významem</t>
  </si>
  <si>
    <t>zvláště chráněné druhy s národním významem</t>
  </si>
  <si>
    <t>36a</t>
  </si>
  <si>
    <t>UAPO_036a</t>
  </si>
  <si>
    <t>mokřady dle Ramsarské úmluvy</t>
  </si>
  <si>
    <t>36b</t>
  </si>
  <si>
    <t>UAPO_036b</t>
  </si>
  <si>
    <t>biotop vybraných zvláště chráněných druhů velkých savců</t>
  </si>
  <si>
    <t>migračně významná území</t>
  </si>
  <si>
    <t>dálkové migrační koridory (Evernia 2014)</t>
  </si>
  <si>
    <t>konfliktní místa dálkových migračních koridorů (Evernia 2014)</t>
  </si>
  <si>
    <t>biotopy vybraných zvláště chráněných druhů savců (AOPK 2020)</t>
  </si>
  <si>
    <t>37a</t>
  </si>
  <si>
    <t>UAPO_037a</t>
  </si>
  <si>
    <t>lesy, jejich kategorizace a vzdálenost 50 m od okraje lesa</t>
  </si>
  <si>
    <t>les</t>
  </si>
  <si>
    <t>kategorizace lesa</t>
  </si>
  <si>
    <t>vzdálenost 50 m od lesa</t>
  </si>
  <si>
    <t>UAPO_041</t>
  </si>
  <si>
    <t>bonitované půdně ekologické jednotky a třídy ochrany zemědělského půdního fondu</t>
  </si>
  <si>
    <t>bonitovaná půdně ekologická jednotka</t>
  </si>
  <si>
    <t>42a</t>
  </si>
  <si>
    <t>UAPO_042a</t>
  </si>
  <si>
    <t>plochy vodní a větrné eroze</t>
  </si>
  <si>
    <t>vodní eroze půd - třídy erozního ohrožení</t>
  </si>
  <si>
    <t>vodní eroze půd - stupně erozního ohrožení</t>
  </si>
  <si>
    <t>celková ohroženost zemědělské půdy větrnou erozí</t>
  </si>
  <si>
    <t>UAPO_043</t>
  </si>
  <si>
    <t>investice do půdy za účelem zlepšení půdní úrodnosti</t>
  </si>
  <si>
    <t>hlavní odvodňovací zařízení</t>
  </si>
  <si>
    <t>43a</t>
  </si>
  <si>
    <t>UAPO_043a</t>
  </si>
  <si>
    <t>plochy vhodné k zalesnění, plochy vhodné k zatravnění</t>
  </si>
  <si>
    <t>plochy vhodné k zalesnění</t>
  </si>
  <si>
    <t>plochy vhodné k zatravnění</t>
  </si>
  <si>
    <t>UAPO_044</t>
  </si>
  <si>
    <t>vodní zdroje pro zásobování pitnou vodou a jejich ochranná pásma</t>
  </si>
  <si>
    <t>OP vodního zdroje III. stupně</t>
  </si>
  <si>
    <t>všechna OP vodního zdroje II. stupně</t>
  </si>
  <si>
    <t>OP vodního zdroje II. stupně vnitřní</t>
  </si>
  <si>
    <t>OP vodního zdroje II. stupně vnější</t>
  </si>
  <si>
    <t>OP vodního zdroje II. stupně nerozlišená</t>
  </si>
  <si>
    <t>OP vodního zdroje I. stupně</t>
  </si>
  <si>
    <t>OP vodního zdroje nerozlišeného stupně</t>
  </si>
  <si>
    <t>vodní zdroj</t>
  </si>
  <si>
    <t>UAPO_045</t>
  </si>
  <si>
    <t>chráněné oblasti přirozené akumulace vod</t>
  </si>
  <si>
    <t>UAPO_046</t>
  </si>
  <si>
    <t>zranitelné oblasti povrchových a podzemních vod</t>
  </si>
  <si>
    <t>46a</t>
  </si>
  <si>
    <t>UAPO_046a</t>
  </si>
  <si>
    <t>povrchové vody využívané ke koupání</t>
  </si>
  <si>
    <t xml:space="preserve">koupací vody </t>
  </si>
  <si>
    <t>UAPO_047</t>
  </si>
  <si>
    <t>vodní útvary povrchových a podzemních vod, vodní nádrže a jejich ochranná pásma</t>
  </si>
  <si>
    <t>vodní toky</t>
  </si>
  <si>
    <t>útvary povrchové vody tekoucí</t>
  </si>
  <si>
    <t>útvary povrchové vody stojaté</t>
  </si>
  <si>
    <t xml:space="preserve">útvary podzemní vody spodní vrstvy </t>
  </si>
  <si>
    <t xml:space="preserve">útvary podzemní vody svrchní vrstvy </t>
  </si>
  <si>
    <t xml:space="preserve">útvary podzemní vody základní vrstvy </t>
  </si>
  <si>
    <t>vodní plochy</t>
  </si>
  <si>
    <t>48a</t>
  </si>
  <si>
    <t>UAPO_048a</t>
  </si>
  <si>
    <t>území chráněná pro akumulaci povrchových vod</t>
  </si>
  <si>
    <t>lokality pro akumulaci povrchových vod</t>
  </si>
  <si>
    <t>UAPO_049</t>
  </si>
  <si>
    <t>povodí vodního toku, rozvodnice</t>
  </si>
  <si>
    <t>rozvodnice povodí 1. řádu</t>
  </si>
  <si>
    <t>rozvodnice povodí 2. řádu</t>
  </si>
  <si>
    <t>rozvodnice povodí 3. řádu</t>
  </si>
  <si>
    <t>rozvodnice povodí 4. řádu</t>
  </si>
  <si>
    <t>50a</t>
  </si>
  <si>
    <t>UAPO_050a</t>
  </si>
  <si>
    <t>záplavová území včetně aktivních zón</t>
  </si>
  <si>
    <t>záplavová území Q100</t>
  </si>
  <si>
    <t>aktivní zóny záplavových území</t>
  </si>
  <si>
    <t>52a</t>
  </si>
  <si>
    <t>UAPO_052a</t>
  </si>
  <si>
    <t>kategorie území podle map povodňového ohrožení v oblastech s významným povodňovým rizikem</t>
  </si>
  <si>
    <t>mapy povodňového ohrožení</t>
  </si>
  <si>
    <t>území s prioritním řešením ochrany před povodněmi</t>
  </si>
  <si>
    <t>52b</t>
  </si>
  <si>
    <t>UAPO_052b</t>
  </si>
  <si>
    <t>kritické body a jejich povodí</t>
  </si>
  <si>
    <t>kritické body</t>
  </si>
  <si>
    <t>přispívající plochy kritických bodů</t>
  </si>
  <si>
    <t>UAPO_053</t>
  </si>
  <si>
    <t>území ohrožená zvláštními povodněmi</t>
  </si>
  <si>
    <t>54a</t>
  </si>
  <si>
    <t>UAPO_054a</t>
  </si>
  <si>
    <t>stavby, objekty a zařízení na ochranu před povodněmi a území určená k řízeným rozlivům povodní</t>
  </si>
  <si>
    <t>stavby, objekty a zařízení před povodněmi</t>
  </si>
  <si>
    <t>UAPO_055</t>
  </si>
  <si>
    <t>přírodní léčivé zdroje, zdroje přírodní minerální vody a jejich ochranná pásma</t>
  </si>
  <si>
    <t>přírodní léčivé zdroje</t>
  </si>
  <si>
    <t>zdroje přírodní minerální vody</t>
  </si>
  <si>
    <t>OP zdroje přírodní minerální vody</t>
  </si>
  <si>
    <t>OP přírodního léčivého zdroje</t>
  </si>
  <si>
    <t>UAPO_056</t>
  </si>
  <si>
    <t>lázeňská místa včetně vymezení vnitřních a vnějších území lázeňského místa</t>
  </si>
  <si>
    <t>lázně</t>
  </si>
  <si>
    <t>lázeňská statistika</t>
  </si>
  <si>
    <t>UAPO_057</t>
  </si>
  <si>
    <t>dobývací prostory</t>
  </si>
  <si>
    <t>UAPO_058</t>
  </si>
  <si>
    <t>chráněná ložisková území</t>
  </si>
  <si>
    <t>UAPO_059</t>
  </si>
  <si>
    <t>chráněná území pro zvláštní zásahy do zemské kůry</t>
  </si>
  <si>
    <t>UAPO_060</t>
  </si>
  <si>
    <t>ložiska nerostných surovin</t>
  </si>
  <si>
    <t>ložisko nerostných surovin</t>
  </si>
  <si>
    <t>nevýhradní ložiska nevyhrazených nerostů s územním rozhodnutím</t>
  </si>
  <si>
    <t>ložiska navržená do těžby RSP LK</t>
  </si>
  <si>
    <t>UAPO_061</t>
  </si>
  <si>
    <t>poddolovaná území</t>
  </si>
  <si>
    <t>UAPO_062</t>
  </si>
  <si>
    <t>sesuvná území a území jiných geologických rizik</t>
  </si>
  <si>
    <t>malá sesuvná území</t>
  </si>
  <si>
    <t>plošná sesuvná území</t>
  </si>
  <si>
    <t>radonový index</t>
  </si>
  <si>
    <t>UAPO_063</t>
  </si>
  <si>
    <t>stará důlní díla</t>
  </si>
  <si>
    <t>UAPO_064</t>
  </si>
  <si>
    <t>staré zátěže území a kontaminované plochy</t>
  </si>
  <si>
    <t>staré ekologické zátěže</t>
  </si>
  <si>
    <t>SEZ po uranu</t>
  </si>
  <si>
    <t>64a</t>
  </si>
  <si>
    <t>UAPO_064a</t>
  </si>
  <si>
    <t>uzavřená a opuštěná úložná místa těžebního odpadu</t>
  </si>
  <si>
    <t xml:space="preserve">odkaliště </t>
  </si>
  <si>
    <t>odval, výsypka, halda</t>
  </si>
  <si>
    <t>UAPO_065</t>
  </si>
  <si>
    <t>oblasti s překročenými imisními limity</t>
  </si>
  <si>
    <t>XXX</t>
  </si>
  <si>
    <t>65a</t>
  </si>
  <si>
    <t>UAPO_065a</t>
  </si>
  <si>
    <t>hlukové zóny obcí</t>
  </si>
  <si>
    <t>UAPO_067</t>
  </si>
  <si>
    <t>technologické objekty zásobování vodou a jejich ochranná pásma</t>
  </si>
  <si>
    <t>vodojem</t>
  </si>
  <si>
    <t>úpravna vody</t>
  </si>
  <si>
    <t>čerpací stanice</t>
  </si>
  <si>
    <t>UAPO_068</t>
  </si>
  <si>
    <t>vodovodní řády a jejich ochranná pásma</t>
  </si>
  <si>
    <t>vodovodní přivaděč</t>
  </si>
  <si>
    <t>UAPO_069</t>
  </si>
  <si>
    <t>technologické objekty odvádění a čištění odpadních vod a jejich ochranná pásma</t>
  </si>
  <si>
    <t>ČOV</t>
  </si>
  <si>
    <t>UAPO_070</t>
  </si>
  <si>
    <t>kanalizační stoky a jejich ochranná pásma</t>
  </si>
  <si>
    <t>kanalizace</t>
  </si>
  <si>
    <t>UAPO_071</t>
  </si>
  <si>
    <t>výrobny elektřiny a jejich ochranná pásma</t>
  </si>
  <si>
    <t>malé vodní elektrárny</t>
  </si>
  <si>
    <t>fotovoltaické elektrárny</t>
  </si>
  <si>
    <t>spalovny biomasy</t>
  </si>
  <si>
    <t>bioplynové stanice</t>
  </si>
  <si>
    <t>větrné elektrárny</t>
  </si>
  <si>
    <t>geotermální elektrárny</t>
  </si>
  <si>
    <t>UAPO_072</t>
  </si>
  <si>
    <t>elektrické stanice a jejich ochranná pásma</t>
  </si>
  <si>
    <t>elektrické stanice</t>
  </si>
  <si>
    <t>koridory elektrických stanic v ZÚR LK</t>
  </si>
  <si>
    <t>OP elektrických stanic</t>
  </si>
  <si>
    <t>UAPO_073</t>
  </si>
  <si>
    <t>nadzemní a podzemní vedení elektrizační soustavy a jejich ochranná pásma</t>
  </si>
  <si>
    <t>elektrické vedení</t>
  </si>
  <si>
    <t>koridory elektrických vedení v ZÚR LK</t>
  </si>
  <si>
    <t>OP elektrického vedení</t>
  </si>
  <si>
    <t>UAPO_074</t>
  </si>
  <si>
    <t>technologické objekty zásobování plynem a jejich ochranná a bezpečnostní pásma</t>
  </si>
  <si>
    <t>technologické objekty zásobování plynem</t>
  </si>
  <si>
    <t>liniové technologické objekty zásobování plynem</t>
  </si>
  <si>
    <t>OP technologických objektů zásobování plynem</t>
  </si>
  <si>
    <t>BP technologických objektů zásobování plynem</t>
  </si>
  <si>
    <t>UAPO_075</t>
  </si>
  <si>
    <t>vedení plynovodů a jejich ochranná a bezpečnostní pásma</t>
  </si>
  <si>
    <t>vysokotlaké a středotlaké plynovody</t>
  </si>
  <si>
    <t>koridory pro vysokotlaké plynovody v ZÚR LK</t>
  </si>
  <si>
    <t>OP VTL, STL a NTL plynovodů</t>
  </si>
  <si>
    <t>BP VTL plynovodů</t>
  </si>
  <si>
    <t>nízkotlaké plynovody</t>
  </si>
  <si>
    <t>UAPO_076</t>
  </si>
  <si>
    <t>technologické objekty zásobování jinými produkty a jejich ochranná pásma</t>
  </si>
  <si>
    <t>77a</t>
  </si>
  <si>
    <t>UAPO_077a</t>
  </si>
  <si>
    <t>vedení pro zásobování jinými produkty a jejich ochranná pásma</t>
  </si>
  <si>
    <t>UAPO_079</t>
  </si>
  <si>
    <t>technologické objekty zásobování teplem a jejich ochranná pásma</t>
  </si>
  <si>
    <t>soustavy centrálního zásobování teplem</t>
  </si>
  <si>
    <t>UAPO_080</t>
  </si>
  <si>
    <t>teplovody a jejich ochranná pásma</t>
  </si>
  <si>
    <t>82a</t>
  </si>
  <si>
    <t>UAPO_082a</t>
  </si>
  <si>
    <t>elektronické komunikace, jejich ochranná pásma a zájmová území</t>
  </si>
  <si>
    <t>komunikační zařízení</t>
  </si>
  <si>
    <t>OP komunikačního zařízení</t>
  </si>
  <si>
    <t xml:space="preserve">zájmová území - radioreleové spoje Ministerstva obrany </t>
  </si>
  <si>
    <t xml:space="preserve">zájmová území - OP staveb komunikačních vedení Ministerstva obrany </t>
  </si>
  <si>
    <t xml:space="preserve">zájmová území - radioreleové spoje Ministerstva vnitra </t>
  </si>
  <si>
    <t>podzemní telekomunikační kabely</t>
  </si>
  <si>
    <t>nadzemní telekomunikační kabely</t>
  </si>
  <si>
    <t>komunikační vedení Vodafone</t>
  </si>
  <si>
    <t>OP radioreleové trasy</t>
  </si>
  <si>
    <t>radioreleové trasy</t>
  </si>
  <si>
    <t>82b</t>
  </si>
  <si>
    <t>UAPO_082b</t>
  </si>
  <si>
    <t>sdružené liniové sítě</t>
  </si>
  <si>
    <t>UAPO_083</t>
  </si>
  <si>
    <t>jaderná zařízení</t>
  </si>
  <si>
    <t>UAPO_084</t>
  </si>
  <si>
    <t>objekty a zařízení zařazené do skupiny A nebo B s umístěnými nebezpečnými látkami</t>
  </si>
  <si>
    <t>UAPO_085</t>
  </si>
  <si>
    <t>skládky a jejich ochranná pásma</t>
  </si>
  <si>
    <t>skládka</t>
  </si>
  <si>
    <t>UAPO_086</t>
  </si>
  <si>
    <t>spalovny a zařízení zpracovávající biologicky rozložitelné odpady a jejich ochranná pásma</t>
  </si>
  <si>
    <t>spalovna</t>
  </si>
  <si>
    <t>kompostárny</t>
  </si>
  <si>
    <t>UAPO_087</t>
  </si>
  <si>
    <t>zařízení na odstraňování nebezpečného odpadu a jejich ochranná pásma</t>
  </si>
  <si>
    <t xml:space="preserve">zařízení   na   odstraňování   nebezpečného   odpadu   </t>
  </si>
  <si>
    <t>93a</t>
  </si>
  <si>
    <t>UAPO_093a</t>
  </si>
  <si>
    <t>pozemní komunikace, jejich kategorie a jejich ochranná pásma</t>
  </si>
  <si>
    <t>silniční síť</t>
  </si>
  <si>
    <t>koridory silniční sítě ze ZÚR LK</t>
  </si>
  <si>
    <t>problémové úseky silnic</t>
  </si>
  <si>
    <t>mimoúrovňové křižovatky</t>
  </si>
  <si>
    <t>kritická místa průjezdů měst na silnicích II. a III. třídy</t>
  </si>
  <si>
    <t>93b</t>
  </si>
  <si>
    <t>UAPO_093b</t>
  </si>
  <si>
    <t>terminály a logistická centra</t>
  </si>
  <si>
    <t>terminál</t>
  </si>
  <si>
    <t>logistické centrum</t>
  </si>
  <si>
    <t>94a</t>
  </si>
  <si>
    <t>UAPO_094a</t>
  </si>
  <si>
    <t>železniční dráhy, jejich kategorie a jejich ochranná pásma</t>
  </si>
  <si>
    <t>železniční síť</t>
  </si>
  <si>
    <t>vlečky</t>
  </si>
  <si>
    <t>železniční koridory ze ZÚR LK</t>
  </si>
  <si>
    <t>záměry na racionalizaci (revitalizaci) železnic</t>
  </si>
  <si>
    <t>záměry na optimalizaci železnic</t>
  </si>
  <si>
    <t>záměry na modernizaci a novostavby železnic</t>
  </si>
  <si>
    <t>záměr režimu tram-train</t>
  </si>
  <si>
    <t>výhledové rezervy záměrů železnic</t>
  </si>
  <si>
    <t>UAPO_098</t>
  </si>
  <si>
    <t>lanové dráhy a jejich ochranná pásma</t>
  </si>
  <si>
    <t>lanovka</t>
  </si>
  <si>
    <t>vlek</t>
  </si>
  <si>
    <t>OP lanovky</t>
  </si>
  <si>
    <t>UAPO_100</t>
  </si>
  <si>
    <t>tramvajové dráhy a jejich ochranná pásma</t>
  </si>
  <si>
    <t>meziměstská tramvaj</t>
  </si>
  <si>
    <t>OP meziměstské tramvaje</t>
  </si>
  <si>
    <t>UAPO_101</t>
  </si>
  <si>
    <t>trolejbusové dráhy a jejich ochranná pásma</t>
  </si>
  <si>
    <t>102a</t>
  </si>
  <si>
    <t>UAPO_102a</t>
  </si>
  <si>
    <t>letiště a letecké stavby a jejich ochranná pásma a zájmová území</t>
  </si>
  <si>
    <t>letiště</t>
  </si>
  <si>
    <t>plochy pro letiště ze ZÚR LK</t>
  </si>
  <si>
    <t>OP letiště</t>
  </si>
  <si>
    <t>plochy pro sportovní létající zařízení</t>
  </si>
  <si>
    <t>OP plochy pro sportovní létající zařízení</t>
  </si>
  <si>
    <t>heliport</t>
  </si>
  <si>
    <t>OP heliportu</t>
  </si>
  <si>
    <t>letecká stavba</t>
  </si>
  <si>
    <t>OP letecké stavby</t>
  </si>
  <si>
    <t>UAPO_104</t>
  </si>
  <si>
    <t>sledované vodní cesty</t>
  </si>
  <si>
    <t>UAPO_105</t>
  </si>
  <si>
    <t>hraniční přechody</t>
  </si>
  <si>
    <t>hraniční spojení</t>
  </si>
  <si>
    <t>105a</t>
  </si>
  <si>
    <t>UAPO_105a</t>
  </si>
  <si>
    <t>linky a zastávky veřejné hromadné dopravy</t>
  </si>
  <si>
    <t>železniční stanice</t>
  </si>
  <si>
    <t>autobusové a tramvajové zastávky</t>
  </si>
  <si>
    <t>autobusové nádraží</t>
  </si>
  <si>
    <t>spoje autobusových linek</t>
  </si>
  <si>
    <t>UAPO_106</t>
  </si>
  <si>
    <t>cyklostezky, cyklotrasy, hipostezky, turistické stezky, běžkařské trasy, sjezdovky</t>
  </si>
  <si>
    <t>cyklokoridory</t>
  </si>
  <si>
    <t>cyklostezky</t>
  </si>
  <si>
    <t>cyklotrasy</t>
  </si>
  <si>
    <t>jízdárny pro koně</t>
  </si>
  <si>
    <t>turistické pěší koridory</t>
  </si>
  <si>
    <t>turistické pěší trasy</t>
  </si>
  <si>
    <t>běžkařská trasa</t>
  </si>
  <si>
    <t>sjezdovka</t>
  </si>
  <si>
    <t>UAPO_107</t>
  </si>
  <si>
    <t>objekty důležité pro obranu státu a jejich ochranná pásma a zájmová území</t>
  </si>
  <si>
    <t xml:space="preserve">objekt důležitý pro obranu státu </t>
  </si>
  <si>
    <t xml:space="preserve">zájmové území objektu důležitého pro obranu státu </t>
  </si>
  <si>
    <t>UAPO_108</t>
  </si>
  <si>
    <t>vojenské újezdy a jejich zájmová území</t>
  </si>
  <si>
    <t>bývalý vojenský újezd Ralsko</t>
  </si>
  <si>
    <t>bývalé vojenské letiště Hradčany</t>
  </si>
  <si>
    <t>UAPO_109</t>
  </si>
  <si>
    <t>vymezené zóny havarijního plánování</t>
  </si>
  <si>
    <t>110a</t>
  </si>
  <si>
    <t>UAPO_110a</t>
  </si>
  <si>
    <t>objekty civilní a požární ochrany</t>
  </si>
  <si>
    <t>profesinonální hasičské stanice</t>
  </si>
  <si>
    <t>jednotky sboru dobrovolných hasičů</t>
  </si>
  <si>
    <t>ostatní objekty požární ochrany</t>
  </si>
  <si>
    <t>kryty civilní ochrany</t>
  </si>
  <si>
    <t>112a</t>
  </si>
  <si>
    <t>UAPO_112a</t>
  </si>
  <si>
    <t>stavby důležité pro bezpečnost státu a vymezená území pro zajištění bezpečnosti státu</t>
  </si>
  <si>
    <t>stavba důležitá pro bezpečnost státu</t>
  </si>
  <si>
    <t>113a</t>
  </si>
  <si>
    <t>UAPO_113a</t>
  </si>
  <si>
    <t>pohřebiště, krematoria, válečné hroby a pietní místa</t>
  </si>
  <si>
    <t>hřbitovy</t>
  </si>
  <si>
    <t>krematoria</t>
  </si>
  <si>
    <t>válečné hroby</t>
  </si>
  <si>
    <t>UAPO_114</t>
  </si>
  <si>
    <t>jiná ochranná pásma</t>
  </si>
  <si>
    <t>116a</t>
  </si>
  <si>
    <t>UAPO_116a</t>
  </si>
  <si>
    <t>plán společných zařízení</t>
  </si>
  <si>
    <t>obvod zpracovaných pozemkových úprav</t>
  </si>
  <si>
    <t>navržená vodohospodářská opatření</t>
  </si>
  <si>
    <t>navržené polní cesty (opatření pro zpřístupnění)</t>
  </si>
  <si>
    <t xml:space="preserve">navržená protierozní opatření </t>
  </si>
  <si>
    <t>navržená ekologická opatření</t>
  </si>
  <si>
    <t>navržená ekologická opatření - ÚSES</t>
  </si>
  <si>
    <t>další záměry, pokud nejsou vyjádřeny jinou položkou</t>
  </si>
  <si>
    <t>118a</t>
  </si>
  <si>
    <t>UAPO_118a</t>
  </si>
  <si>
    <t>vymezení správních územních celků</t>
  </si>
  <si>
    <t>katastrální území</t>
  </si>
  <si>
    <t>obce</t>
  </si>
  <si>
    <t>správní území pověřených obcí</t>
  </si>
  <si>
    <t>správní území ORP</t>
  </si>
  <si>
    <t>okresy</t>
  </si>
  <si>
    <t>Liberecký kraj</t>
  </si>
  <si>
    <t>územní působnost stavebních úřadů</t>
  </si>
  <si>
    <t>okolní obce</t>
  </si>
  <si>
    <t>kraje ČR</t>
  </si>
  <si>
    <t>další dostupné informace o území</t>
  </si>
  <si>
    <t>UAPK_001</t>
  </si>
  <si>
    <t>vývoj počtu obyvatel</t>
  </si>
  <si>
    <t>vývoj počtu obyvatel obcí</t>
  </si>
  <si>
    <t>dlouhodobý vývoj počtu obyvatel obcí dle SLDB</t>
  </si>
  <si>
    <t>vývoj počtu obyvatel ORP</t>
  </si>
  <si>
    <t>dlouhodobý vývoj počtu obyvatel ORP dle SLDB</t>
  </si>
  <si>
    <t>přirozený přírůstek</t>
  </si>
  <si>
    <t>saldo migrace</t>
  </si>
  <si>
    <t>krátkodobý vývoj počtu obyvatel v krajích ČR</t>
  </si>
  <si>
    <t>2a</t>
  </si>
  <si>
    <t>UAPK_002a</t>
  </si>
  <si>
    <t>věkové složení obyvatelstva</t>
  </si>
  <si>
    <t>věková struktura obcí</t>
  </si>
  <si>
    <t>věková struktura ORP</t>
  </si>
  <si>
    <t>věková struktura v krajích ČR</t>
  </si>
  <si>
    <t>UAPK_004a</t>
  </si>
  <si>
    <t>vzdělanostní složení obyvatelstva</t>
  </si>
  <si>
    <t>vzdělanostní struktura obcí</t>
  </si>
  <si>
    <t>vzdělanostní struktura ORP</t>
  </si>
  <si>
    <t>vzdělanostní struktura v krajích ČR</t>
  </si>
  <si>
    <t>UAPK_006</t>
  </si>
  <si>
    <t>sídelní struktura</t>
  </si>
  <si>
    <t>centra osídlení a jejich kategorizace</t>
  </si>
  <si>
    <t>centra osídlení mimo LK</t>
  </si>
  <si>
    <t>funkční kooperace</t>
  </si>
  <si>
    <t>rozvojové osy</t>
  </si>
  <si>
    <t>rozvojové oblasti</t>
  </si>
  <si>
    <t>specifické oblasti</t>
  </si>
  <si>
    <t>uspořádání území - regionalizace (spádové obvody, venkov, jednodenní návštěvnost, ostatní uživatelé území, rozvojové a specifické oblasti)</t>
  </si>
  <si>
    <t>významné dopravní koridory (ve vazbě na ROS)</t>
  </si>
  <si>
    <t>hustota zalidnění obcí a zastavěných území</t>
  </si>
  <si>
    <t>UAPK_007</t>
  </si>
  <si>
    <t>ekonomická aktivita podle odvětví</t>
  </si>
  <si>
    <t>ekonomicky aktivní dle odvětví dle SLDB 1991</t>
  </si>
  <si>
    <t>ekonomicky aktivní dle odvětví dle SLDB 2001</t>
  </si>
  <si>
    <t>zaměstnaní dle odvětví dle SLDB 2001</t>
  </si>
  <si>
    <t>zaměstnaní dle odvětví dle SLDB 2011</t>
  </si>
  <si>
    <t>zaměstnaní dle odvětví dle SLDB 2021</t>
  </si>
  <si>
    <t>ekonomicky aktivní dle sektorů v obcích dle SLDB 1991, 2001, 2011 a 2021</t>
  </si>
  <si>
    <t>ekonomicky aktivní dle sektorů v ORP dle SLDB 1991, 2001, 2011 a 2021</t>
  </si>
  <si>
    <t>ekonomicky aktivní dle sektorů v krajích ČR dle SLDB 2021</t>
  </si>
  <si>
    <t>7a</t>
  </si>
  <si>
    <t>UAPK_007a</t>
  </si>
  <si>
    <t>daňové příjmy rozpočtů obcí a krajů</t>
  </si>
  <si>
    <t>veřejná ekonomika obcí</t>
  </si>
  <si>
    <t>veřejná ekonomika kraje</t>
  </si>
  <si>
    <t>veřejná ekonomika kraje v krajích ČR</t>
  </si>
  <si>
    <t>7b</t>
  </si>
  <si>
    <t>UAPK_007b</t>
  </si>
  <si>
    <t>hrubý domácí produkt</t>
  </si>
  <si>
    <t>HDP krajů na obyvatele</t>
  </si>
  <si>
    <t>vývoj HDP krajů a ČR</t>
  </si>
  <si>
    <t>UAPK_008</t>
  </si>
  <si>
    <t>nezaměstnanost</t>
  </si>
  <si>
    <t>registrovaná míra nezaměstnanosti v obcích (starý ukazatel a data)</t>
  </si>
  <si>
    <t>podíl nezaměstnaných osob v obcích</t>
  </si>
  <si>
    <t>podíl nezaměstnaných osob v ORP, okresech a krajích ČR</t>
  </si>
  <si>
    <t>9a</t>
  </si>
  <si>
    <t>UAPK_009a</t>
  </si>
  <si>
    <t>vyjížďka a dojížďka do zaměstnání a škol</t>
  </si>
  <si>
    <t>vyjížďka lidí z obce do zaměstnání a škol</t>
  </si>
  <si>
    <t xml:space="preserve">směrové proudy z obcí a do obcí </t>
  </si>
  <si>
    <t>dojížďka lidí z obce do zaměstnání a škol</t>
  </si>
  <si>
    <t>bilance mezikrajské vyjíždky</t>
  </si>
  <si>
    <t>UAPK_011</t>
  </si>
  <si>
    <t>výstavba domů a bytů</t>
  </si>
  <si>
    <t>počet dokončených bytů v obcích</t>
  </si>
  <si>
    <t>počet dokončených bytů v ORP</t>
  </si>
  <si>
    <t>počet dokončených bytů v krajích ČR</t>
  </si>
  <si>
    <t>12a</t>
  </si>
  <si>
    <t>UAPK_012a</t>
  </si>
  <si>
    <t>obydlenost bytového fondu</t>
  </si>
  <si>
    <t>neobydlené byty v obcích</t>
  </si>
  <si>
    <t>neobydlené byty v ORP</t>
  </si>
  <si>
    <t>neobydlené domy v obcích</t>
  </si>
  <si>
    <t>neobydlené domy v ORP</t>
  </si>
  <si>
    <t>neobydlené domy a byty v krajích ČR</t>
  </si>
  <si>
    <t>UAPK_013</t>
  </si>
  <si>
    <t>stáří a struktura bytového a domovního fondu</t>
  </si>
  <si>
    <t>domovní fond v obcích</t>
  </si>
  <si>
    <t>domovní fond v ORP</t>
  </si>
  <si>
    <t>stáří domovního fondu v obcích</t>
  </si>
  <si>
    <t>stáří domovního fondu v ORP</t>
  </si>
  <si>
    <t>vlastníci domovního fondu v obcích</t>
  </si>
  <si>
    <t>vlastníci domovního fondu v ORP</t>
  </si>
  <si>
    <t>bytový fond v obcích</t>
  </si>
  <si>
    <t>bytový fond v ORP</t>
  </si>
  <si>
    <t>stáří bytového fondu v obcích</t>
  </si>
  <si>
    <t>stáří bytového fondu v ORP</t>
  </si>
  <si>
    <t>struktura bytového fondu v obcích dle vlastníka domu a právního důvodu užívání bytu</t>
  </si>
  <si>
    <t>struktura bytového fondu v ORP dle vlastníka domu a právního důvodu užívání bytu</t>
  </si>
  <si>
    <t>domovní a bytový fond v krajích ČR</t>
  </si>
  <si>
    <t>UAPK_015</t>
  </si>
  <si>
    <t>rekreační oblasti</t>
  </si>
  <si>
    <t>oblasti, podoblasti a střediska cestovního ruchu dle ZÚR LK</t>
  </si>
  <si>
    <t>kooperace obcí v cestovním ruchu</t>
  </si>
  <si>
    <t>UAPK_016</t>
  </si>
  <si>
    <t>počet staveb pro rodinnou rekreaci</t>
  </si>
  <si>
    <t>počet staveb v ORP pro rodinnou rekreaci</t>
  </si>
  <si>
    <t>počet staveb v obcích pro rodinnou rekreaci</t>
  </si>
  <si>
    <t>UAPK_017</t>
  </si>
  <si>
    <t>kapacita a kategorie ubytovacích zařízeních</t>
  </si>
  <si>
    <t>počet HUZ, jejich kategorizace a počet lůžek HUZ v obci</t>
  </si>
  <si>
    <t>vývoj počtu HUZ v ORP</t>
  </si>
  <si>
    <t>vývoj počtu lůžek HUZ v ORP</t>
  </si>
  <si>
    <t>počet HUZ a lůžek HUZ v krajích ČR</t>
  </si>
  <si>
    <t>19a</t>
  </si>
  <si>
    <t>UAPK_019a</t>
  </si>
  <si>
    <t>podíl obyvatel napojených na veřejnou technickou infrastrukturu</t>
  </si>
  <si>
    <t>vybavenost obyvatel TI v roce 1991 v obcích</t>
  </si>
  <si>
    <t>vybavenost obyvatel TI v roce 2001 v obcích</t>
  </si>
  <si>
    <t>vybavenost obyvatel TI v roce 2011 v obcích</t>
  </si>
  <si>
    <t>vybavenost obyvatel TI v roce 1991 v ORP</t>
  </si>
  <si>
    <t>vybavenost obyvatel TI v roce 2001 v ORP</t>
  </si>
  <si>
    <t>vybavenost obyvatel TI v roce 2011 v ORP</t>
  </si>
  <si>
    <t>vybavenost obyvatel TI v roce 2021 v krajích ČR</t>
  </si>
  <si>
    <t>UAPK_027a</t>
  </si>
  <si>
    <t>podíl zemědělské půdy z celkové výměry územního celku</t>
  </si>
  <si>
    <t>UAPK_023a</t>
  </si>
  <si>
    <t>podíl druhů pozemků z celkové výměry zemědělské půdy</t>
  </si>
  <si>
    <t>podíl druhů pozemků zemědělské půdy z celkové výměry katastrálních území</t>
  </si>
  <si>
    <t>podíl druhů pozemků zemědělské půdy z celkové výměry obcí</t>
  </si>
  <si>
    <t>podíl druhů pozemků zemědělské půdy z celkové výměry ORP</t>
  </si>
  <si>
    <t>podíl druhů pozemků zemědělské půdy z celkové výměry kraje</t>
  </si>
  <si>
    <t>26a</t>
  </si>
  <si>
    <t>UAPK_026a</t>
  </si>
  <si>
    <t>podíl tříd ochrany zemědělské půdy z celkové výměry územního celku</t>
  </si>
  <si>
    <t>třídy ochrany ZPF</t>
  </si>
  <si>
    <t>podíly tříd ochrany ZPF v jednotlivých KÚ</t>
  </si>
  <si>
    <t>podíly tříd ochrany ZPF v obcích</t>
  </si>
  <si>
    <t>podíly tříd ochrany ZPF v ORP</t>
  </si>
  <si>
    <t>podíly tříd ochrany ZPF v kraji</t>
  </si>
  <si>
    <t>podíl jednotlivých druhů pozemků z celkové výměry územního celku</t>
  </si>
  <si>
    <t>úhrnné hodnoty druhů pozemku KÚ</t>
  </si>
  <si>
    <t>úhrnné hodnoty druhů pozemku obcí</t>
  </si>
  <si>
    <t>úhrnné hodnoty druhů pozemku ORP</t>
  </si>
  <si>
    <t>úhrnné hodnoty druhů pozemku kraje</t>
  </si>
  <si>
    <t>UAPK_030</t>
  </si>
  <si>
    <t>koeficient ekologické stability</t>
  </si>
  <si>
    <t>koeficient ekologické stability katastrálních území</t>
  </si>
  <si>
    <t>koeficient ekologické stability obcí</t>
  </si>
  <si>
    <t>koeficient ekologické stability ORP</t>
  </si>
  <si>
    <t>UAPK_032</t>
  </si>
  <si>
    <t>hranice přírodních lesních oblastí</t>
  </si>
  <si>
    <t>UAPK_033</t>
  </si>
  <si>
    <t>hranice bioregionů a biochor</t>
  </si>
  <si>
    <t>bioregiony</t>
  </si>
  <si>
    <t>biochory</t>
  </si>
  <si>
    <t>UAPK_034</t>
  </si>
  <si>
    <t>hranice klimatických regionů</t>
  </si>
  <si>
    <t>klimatické oblasti</t>
  </si>
  <si>
    <t>34a</t>
  </si>
  <si>
    <t>UAPK_034a</t>
  </si>
  <si>
    <t>regionalizace území dle míry ohrožení suchem</t>
  </si>
  <si>
    <t>míra ohrožení okresů suchem</t>
  </si>
  <si>
    <t>rizikovost hydrologických povodí z hlediska nedostatku vody pro její využívání</t>
  </si>
  <si>
    <t>rizikovost hydrogelogických rajonů z hlediska nedostatku vody pro její využívání</t>
  </si>
  <si>
    <t>významné vodní nádrže rizikové z hlediska nedostatku vody pro její využívání</t>
  </si>
  <si>
    <t>UAPK_035a</t>
  </si>
  <si>
    <t>počet obcí a obyvatel na území s překročeným imisním limitem</t>
  </si>
  <si>
    <t>oblasti znečištění kvality ovzduší (grid s indikací překročení)</t>
  </si>
  <si>
    <t>obce s překročeným imisním limitem</t>
  </si>
  <si>
    <t>počet obcí a obyvatel s překročeným imisním limitem (tabulka)</t>
  </si>
  <si>
    <t>průměrné hodnoty imisí v ČR (grid s klouzavými průměry)</t>
  </si>
  <si>
    <t>průměrné hodnoty imisí v LK (grid s klouzavými průměry)</t>
  </si>
  <si>
    <t>X</t>
  </si>
  <si>
    <t>UAPK_039</t>
  </si>
  <si>
    <t>větrná energetika</t>
  </si>
  <si>
    <t>rychlost větru ve 100 m nad zemí s rozdělením do 2 tříd rychlosti</t>
  </si>
  <si>
    <t>rychlost větru ve 100 m nad zemí s rozdělením do 5 tříd rychlosti</t>
  </si>
  <si>
    <t>rychlost větru ve 100 m nad zemí (image rastr)</t>
  </si>
  <si>
    <t>kategorizace území z hlediska vhodnosti pro umísťování VVE ze ZÚR LK</t>
  </si>
  <si>
    <t>potenciálně vhodná území pro umísťování VVE ze ZÚR LK</t>
  </si>
  <si>
    <t>UAPK_041</t>
  </si>
  <si>
    <t>multifunkční turistické koridory</t>
  </si>
  <si>
    <t>trasy vymezené pro realizaci MTK</t>
  </si>
  <si>
    <t>UAPK_042</t>
  </si>
  <si>
    <t>geomorfologické členění</t>
  </si>
  <si>
    <t>UAPK_043</t>
  </si>
  <si>
    <t>povodňová problematika</t>
  </si>
  <si>
    <t>oblast s urychleným odtokem srážkových vod a nedostatečnou mírou akumulace</t>
  </si>
  <si>
    <t>zastavěná území nechráněná, nebo nedostatečně chráněná před povodněmi</t>
  </si>
  <si>
    <t>rozlivy povodní</t>
  </si>
  <si>
    <t>UAPK_047</t>
  </si>
  <si>
    <t>plochy pro podnikatelské aktivity - záměry</t>
  </si>
  <si>
    <t>plochy pro nadmístní podnikatelské aktivity - záměry</t>
  </si>
  <si>
    <t>UAPK_048</t>
  </si>
  <si>
    <t>zdroje znečištění ovzduší</t>
  </si>
  <si>
    <t>velké a střední zdroje znečištění ovzduší</t>
  </si>
  <si>
    <t>malé zdroje znečištění ovzduší za obce</t>
  </si>
  <si>
    <t>UAPK_052</t>
  </si>
  <si>
    <t>území navržené ZÚR k řešení územní studií</t>
  </si>
  <si>
    <t>koridory vymezené ZÚR k řešení územní studií</t>
  </si>
  <si>
    <t>oblasti vymezené ZÚR k řešení územní studií</t>
  </si>
  <si>
    <t>UAPK_053</t>
  </si>
  <si>
    <t>oblasti se shodným krajinným typem</t>
  </si>
  <si>
    <t>krajinné typy dle převládajícího způsobu využití</t>
  </si>
  <si>
    <t>krajinné typy dle reliéfu, význačnosti a unicity</t>
  </si>
  <si>
    <t>UAPK_054</t>
  </si>
  <si>
    <t>jakost vod</t>
  </si>
  <si>
    <t>třída jakosti vody</t>
  </si>
  <si>
    <t>UAPK_059</t>
  </si>
  <si>
    <t>geologie</t>
  </si>
  <si>
    <t>geologická mapa - hornin</t>
  </si>
  <si>
    <t>geologická mapa - tektonika</t>
  </si>
  <si>
    <t>UAPK_060</t>
  </si>
  <si>
    <t>počet ekonomických subjektů</t>
  </si>
  <si>
    <t>Příloha č. 2: Problémy k řešení z ÚAPO</t>
  </si>
  <si>
    <t>ORP Česká Lípa</t>
  </si>
  <si>
    <t>Problémy nadmístního významu, které by bylo nutné řešit v ZÚR, nebyly zjištěny.</t>
  </si>
  <si>
    <t>ORP Frýdlant</t>
  </si>
  <si>
    <t>Bílý Potok</t>
  </si>
  <si>
    <t>PD1a</t>
  </si>
  <si>
    <t>Silnice II. třídy vede zastavěným územím obce - silnice II/290 prochází zastavěným územím obce, zúžené parametry vozovky – bariéra pro pěší, ohrožení bezpečnosti obyvatel</t>
  </si>
  <si>
    <t>přeložka silnice není ŘSD plánována a není vzhledem k terénu a několikanásobné ochraně území reálná, zkapacitnění a humanizace komunikace jsou řešitelné na úrovni ÚP</t>
  </si>
  <si>
    <t>PU9</t>
  </si>
  <si>
    <t>Nedostatečně rozvinutá infrastruktura pro cestovní ruch - nevyužitý rekreační potenciál obce v Jizerských horách, nezbytná koordinace rozvoje cestovního ruchu a turistiky v území mimořádných přírodních hodnot
Středisko cestovního ruchu – vhodná koordinace aktivit cestovního ruchu mezi obcemi Hejnice + Lázně Libverda + Bílý Potok
Chybějící informační systém pro zdůraznění atraktivit obce</t>
  </si>
  <si>
    <t>potenciál cestovního ruchu prověřila územní studie US1 pořízená dle ZÚR LK, vytvářet územní podmínky pro rozvoj cestovního ruchu je třeba zejména na úrovní ÚP</t>
  </si>
  <si>
    <t>Bulovka</t>
  </si>
  <si>
    <t>PD1</t>
  </si>
  <si>
    <t>Silnice I. třídy prochází zastavěným územím obce - částí obce Arnoltice prochází zastavěným územím silnice I/13 - zatížení obce hlukem, ohrožení bezpečnosti obyvatel</t>
  </si>
  <si>
    <t>přeložka silnice není ŘSD plánována - obec má liniový půdorys kolmý na směr silnice I/13, vyhledání krátké přeložky bez střetu se zastavěným územím a průchodem Arnolticemi není reálné</t>
  </si>
  <si>
    <t>PH5</t>
  </si>
  <si>
    <t>Ohrožení kvantity a jakosti vody podzemních a povrchových vod v souvislosti s těžbou v povrchovém dole 
Turów</t>
  </si>
  <si>
    <t>ÚAP LK sledují záměr V5 vodovodního přivaděče Frýdlant - Bulovka, návrh Zprávy o uplatňování ZÚR LK počítá s prověřením vymezení koridoru pro tento záměr v ZÚR LK</t>
  </si>
  <si>
    <t>PU19</t>
  </si>
  <si>
    <t>výrazně periferní oblast - část obce Dolní Oldříš, nedostatečná dopravní dostupnost</t>
  </si>
  <si>
    <t>ZÚR navrhuje zlepšení dopravní dostupnosti přeložkami na silnici I/13, která napojuje Bulovku na Frýdlant a Liberec</t>
  </si>
  <si>
    <t>Černousy</t>
  </si>
  <si>
    <t>výrazně periferní oblast - část obce Ves a Boleslav, nedostatečná dopravní dostupnost</t>
  </si>
  <si>
    <t>ZÚR navrhuje zlepšení dopravní dostupnosti přeložkami na silnici I/13, která zásadní měrou napojuje Černousy na Frýdlant a Liberec, ZÚR navrhuje zlepšení stávajícího železničního spojení na Frýdlant a Liberec</t>
  </si>
  <si>
    <t>Dětřichov</t>
  </si>
  <si>
    <t>Silnice I. třídy prochází zastavěným územím obce - východní částí obce prochází zastavěným územím silnice I/13 - zatížení obce hlukem, ohrožení bezpečnosti obyvatel</t>
  </si>
  <si>
    <t>Silnice I/13 prochází obcí Dětřichov pouze okrajově, případná přeložka dotčené části bude řešena až v návaznosti na plánovaný obchvat Frýdlantu a přeložku Krásná Studánka - Dětřichov</t>
  </si>
  <si>
    <t>ÚAP LK sledují záměr V4 vodovodního přivaděče Frýdlant - Dětřichov, návrh Zprávy o uplatňování ZÚR LK počítá s prověřením vymezení koridoru pro tento záměr v ZÚR LK</t>
  </si>
  <si>
    <t>Frýdlant</t>
  </si>
  <si>
    <t>ÚAP LK sledují záměr V1A a V6 pro výhledové vodovodní přivaděče z VN Souš a VN Josefův Důl do ÚV Bílý Potok, které mají případně zajistit dostatek vody pro zásobování Frýdlantska, v ZÚR LK je územní rezerva V1, která by měla být dle aktuálních informací z vodárenských koncepcí a návrhu Zprávy o uplatňování ZÚR LK nahrazena územní rezervou V6</t>
  </si>
  <si>
    <t>Silnice I. třídy prochází zastavěným územím obce - východní částí obce prochází zastavěným územím silnice I/13 - zatížení obce hlukem, ohrožení bezpečnosti obyvatel - zastavěným územím v sídle Albrechtice u F. a v zastavěném území Frýdlantu prochází silnice I/13 - zatížení obce dopravou a hlukem, ohrožení bezpečnosti obyvatel</t>
  </si>
  <si>
    <t>ZÚR vymezuje koridor D09D a územní rezervu D09R pro obchvat Frýdlantu na I/13</t>
  </si>
  <si>
    <t>Habartice</t>
  </si>
  <si>
    <t>PH2</t>
  </si>
  <si>
    <t>Hluková zátěž ze silniční dopravy či průmyslového objektu - zatížení hlukem ze silnice I/13</t>
  </si>
  <si>
    <t>protihluková opatření nejsou předmětem ZÚR, přeložka Habartic není aktuálně plánována a musela by být řešena přeshraničně i s obchvatem navazující polské obce Zawidów, v Územním plánu Dolnoslezského vojvodství není obsažen obchvat Zawidowa</t>
  </si>
  <si>
    <t>Silnice I. třídy prochází zastavěným územím obce - silnice I/13 vede zastavěným územím obce – zatížení obce dopravou, ohrožení bezpečnosti obyvatel</t>
  </si>
  <si>
    <t>přeložka Habartic není aktuálně ŘSD plánována a musela by být řešena přeshraničně i s obchvatem navazující polské obce Zawidów</t>
  </si>
  <si>
    <t>R1</t>
  </si>
  <si>
    <t>Závady v územním plánu obce - Rezervu R1 obchvatu silnice I/13 prověřit v rámci nového UP, nebo zprávy o uplatňování, prověřit její zahrnutí do ZÚR LK</t>
  </si>
  <si>
    <t>výrazně periferní oblast - část obce Háj u Frýdlantu, nedostatečná dopravní dostupnost, potenciál obce pro přeshraniční spolupráci, chybějící informační systém pro zdůraznění atraktivit obce</t>
  </si>
  <si>
    <t>ZÚR navrhuje zlepšení dopravní dostupnosti přeložkami na silnici I/13, která napojuje Habartice na Frýdlant a Liberec, informační systém není předmětem ZÚR, přeshraniční spilupráci musí rozvíjet zejména obec</t>
  </si>
  <si>
    <t>Hejnice</t>
  </si>
  <si>
    <t xml:space="preserve"> Silnice II. třídy vede zastavěným územím obce - silnice II/290 prochází zastavěným územím obce, zúžené parametry vozovky – bariéra pro pěší, ohrožení bezpečnosti obyvate</t>
  </si>
  <si>
    <t>komplexní obchvat Hejnic na silnici II/290 není vzhledem k terénu, relativně nízké intenzitě dopravy (1000 - 3000 vozidel/den) a liniovému uspořádání Hejnic podél silnice II/290 a Smědé reálný, humanizace silnice II/290 je řešitelná na úrovni územního plánu</t>
  </si>
  <si>
    <t>Heřmanice</t>
  </si>
  <si>
    <t>Ohrožení kvantity a jakosti vody podzemních a povrchových vod v souvislosti s těžbou v povrchovém dole Turów</t>
  </si>
  <si>
    <t>Horní Řasnice</t>
  </si>
  <si>
    <t>výrazně periferní oblast - část obce Srbská, nedostatečná dopravní dostupnost, potenciál pro přeshraniční spolupráci</t>
  </si>
  <si>
    <t>vyplývá z polohy obce, ZÚR řeší částečné zlepšení silniční dostupnosti Liberce přeložkami na silnici I/13</t>
  </si>
  <si>
    <t>Kunratice</t>
  </si>
  <si>
    <t>Lázně Libverda</t>
  </si>
  <si>
    <t>Nedostatečně rozvinutá infrastruktura pro cestovní ruch - Využití potenciálu Lázní Libverda, posilování infrastruktury cestovního ruchu, posílení rekreačního potenciálu obce v dosahu Jizerských hor, nezbytná 
koordinace rozvoje cestovního ruchu a turistiky v území mimořádných přírodních hodnot
Středisko cestovního ruchu – vhodná koordinace aktivit cestovního ruchu mezi obcemi Hejnice + Lázně Libverda + Bílý Potok.
Chybějící informační systém pro zdůraznění atraktivit obce.</t>
  </si>
  <si>
    <t>potenciál prověřila územní studie US1 pořízená dle ZÚR LK, rozvoj potenciálu podmínek pro cestovní ruch by měl zajistit zejména územní plán</t>
  </si>
  <si>
    <t>Nové Město p. S.</t>
  </si>
  <si>
    <t>Nedostatečně rozvinutá infrastruktura pro cestovní ruch - Posílení rekreačního potenciálu obce v 
dosahu Jizerských hor, nezbytná koordinace rozvoje cestovního ruchu a turistiky v území mimořádných 
přírodních hodnot.
Polyfunkční středisko cestovního ruchu – koordinace aktivit cestovního ruchu mezi příhraničními obcemi Nové Město pod Smrkem + Świeradów-Zdrój.
Nevyužitý potenciál atraktivit obce (lázně, koupaliště, andělské prameny, historie hornictví).</t>
  </si>
  <si>
    <t>Silnice II. třídy prochází zastavěným územím obce - silnice II/291 prochází zastavěným územím obce, silnice II/291 vedena přes centrum města (Mírové náměstí), ohrožení bezpečnosti chodců, hlučnost</t>
  </si>
  <si>
    <t>humanizace silnice II/291 a její částečné přeložky jsou řešitelné na úrovni územního plánu, od oprávněného invetsora nebyl uplatněn žádný požadavek na vymezení obchvatu Nového Města pod Smrkem v ZÚR, nejedná se o průtah na hlavním dopravním tahu, nižší intenzity dopravy (1000 - 3000 vozidel/den)</t>
  </si>
  <si>
    <t>Pertoltice</t>
  </si>
  <si>
    <t>Silnice I. třídy prochází zastavěným územím obce - zastavěným územím obce prochází silnice I/13 - zatížení obce dopravou a hlukem, ohrožení bezpečnosti obyvatel</t>
  </si>
  <si>
    <t>střet - průchod zastavěným územím je nezbytný, stávající silnice i obchvat protíná obec situovanou podél Pertoltického potoka, problémy je třeba minimalizovat na úrovni ÚP, ZÚR řeší západní obchvat Pertoltic záměrem D10, v ÚP je navíc územní rezerva pro východní obchvat, ŘSD s realizací obchvatu Pertoltic výhledově nepočítá</t>
  </si>
  <si>
    <t>Raspenava</t>
  </si>
  <si>
    <t>Silnice II. a III. třídy prochází zastavěným 
územím obce - přetížení silnic II/290, III/2904 v 
zastavěném území obce, absence 
bezpečné trasy pro pěš</t>
  </si>
  <si>
    <t>veškeré známé záměry dopravní infrastruktury (částečné přeložky a humanizace) jsou řešitelné v ÚP, kompletní obchvat Raspenavy není aktuálně ekonomicky reálná, Raspenava má liniové uspořádání kolem silnice II/290 a Smědé, intentity 3000 - 5000 vozidel/den</t>
  </si>
  <si>
    <t>Višňová</t>
  </si>
  <si>
    <t>negativní vnější vliv na životní prostředí - tepelná elektrárna Turów v Polsku</t>
  </si>
  <si>
    <t>neřešitelné nástroji ÚP v ČR</t>
  </si>
  <si>
    <t>výrazně periferní oblast - část obce Andělka, nedostatečná 
dopravní dostupnost</t>
  </si>
  <si>
    <t>ORP Jablonec nad Nisou</t>
  </si>
  <si>
    <t>Bedřichov</t>
  </si>
  <si>
    <t>Bedřichov je stanoven jako obec s významným vlivem ostatních uživatelů v území. S tím jsou spojeny problémy především s dopravou spojenou s rekreací</t>
  </si>
  <si>
    <t>ZÚR pracuje s koncepcí uživatelů území a obec vymezuje jako obec s významným vlivem jednodenní návštěvnosti, potenciál cestovního ruchu prověřila územní studie US1 dle ZÚR LK, faktické dopady je třeba řešit na úrovni ÚP a efektivním řízením dopravy, zkapacitnění silnic do Bedřichova není reálné</t>
  </si>
  <si>
    <t>Jablonec n. N.</t>
  </si>
  <si>
    <t>Problémy k řešení v ZÚR Libereckého kraje mají přímou souvislost s problémy identifikovanými k řešení v ÚP. Jedná se především o problémy spojené se silniční dopravou. U dopravních koridorů dochází ke střetům osy záměru D07 silnice I/10, úsek Jablonec nad Nisou – Smržovka – Tanvald s územním systémem ekologické stability a osy záměru D11A – silnice I/14, úsek Liberec – Jablonec nad Nisou s územním systémem ekologické stability.</t>
  </si>
  <si>
    <t xml:space="preserve">územní překryvy plánovaných silnic I. třídy a prvků ÚSES jsou dobře řešitelné na projektové úrovni, vlivy na ÚSES u záměru D11A byly předmětem posouzení EIA </t>
  </si>
  <si>
    <t>Josefův Důl</t>
  </si>
  <si>
    <t>Josefův Důl je stanoven jako obec s významným vlivem ostatních uživatelů v území. S tím jsou spojeny problémy především s dopravou spojenou s rekreací. Dalším problémem může být identifikována povodeň pod vodním dílem. V území dochází ke střetu záměru V1 koridor přivaděče pro zásobování Frýdlantska pitnou vodou s chráněnou krajinnou oblastí a územním systémem ekologické stability.</t>
  </si>
  <si>
    <t>ZÚR pracuje s koncepcí uživatelů území a obec vymezuje jako obec s významným vlivem uživatelů území, potenciál prověřila územní studie US1 dle ZÚR LK, faktické dopady je třeba řešit na úrovni ÚP, "identifikovaná povodeň pod vodním dílem" je zřejmě limit využití území "území zvláštní povodně pod vodním dílem", který ukazuje rozsah záplavy v případě protržení vodního díla. Koridor vodovodního přivaděče je výhledová územní rezerva v případě nedostatku vody na Frýdlantsku, střety by nastaly zejména při realizaci, fakticky by vedlo pod zemí</t>
  </si>
  <si>
    <t>Lučany n. N.</t>
  </si>
  <si>
    <t>Podobně jako u Jablonce nad Nisou může být problém v podobě trasování záměru D40 MTK Lužická Nisa v koridoru Lužické Nisy.</t>
  </si>
  <si>
    <t>uváděný problém není nijak specifikován, ale cyklotrasa byla vyhledána v rámci projektu Odra - Nisa a potenciál pro pěší turistické trasy v obci je velký</t>
  </si>
  <si>
    <t>Nová Ves n. N.</t>
  </si>
  <si>
    <t>Problém s trasováním silnice I. třídy, úsek Jablonec n. N. – Smržovka - Tanvald, požadavek na vymezení trasy dle nadřazené krajské dokumentace - ZÚR Libereckého kraje (záměr D07 silnice 1/10, úsek Jablonec nad Nisou - Smržovka -Tanvald). Problém v podobě trasování záměru D42 MTK Nová Hřebenovka</t>
  </si>
  <si>
    <t>problém s trasováním záměru MTK Nová Hřebenovka je vyřešen, protože jednotlivé trasy byly vyhledány, stabilizovány a vyznačeny v terénu, koridor D07 ze ZÚR LK byl zapracován a stabilizován do ÚP Nová Ves nad Nisou, problém je aktuálně v tom, že záměr není pro ŘSD aktuální prioritou a nejsou vytvářeny navazující technické studie v rámci příparyv záměru</t>
  </si>
  <si>
    <t>ORP Jilemnice</t>
  </si>
  <si>
    <t>Čistá u Horek</t>
  </si>
  <si>
    <t>Dopravní zátěž provozu na silnici I. třídy - Průjezdní úsek silnice I. třídy enormně zatěžuje zastavěné území se způsobem využití pro bydlení hlukem a emisemi z automobilového provozu.</t>
  </si>
  <si>
    <t>ZÚR vymezuje koridor D15C pro přeložku silnice I/16 podle aktuálních podkladů ŘSD a EIA</t>
  </si>
  <si>
    <t>Negativní vliv průjezdní dopravy na bydlení - Průjezdní úsek silnice I. třídy enormně zatěžuje zastavěné území se způsobem využití pro bydlení hlukem a emisemi z automobilového provozu.</t>
  </si>
  <si>
    <t>Horka u St. Paky</t>
  </si>
  <si>
    <t xml:space="preserve">Průtah silnice I/16 a II/293 centrem obce - Stávající silnice I/16 procházející obcí a odbočení silnice II. třídy směrem na Vrchlabí neúměrně zatěžuje život v obci. Dochází ke kolizi především s pěší dopravou. </t>
  </si>
  <si>
    <t xml:space="preserve">Imisní zatížení podél silnice I/16 - Podél silnice I/16 a II/293, především v okolí křižovatky těchto silnic dochází ke značnému imisnímu zatížení z tranzitní dopravy </t>
  </si>
  <si>
    <t>Horní Branná</t>
  </si>
  <si>
    <t xml:space="preserve">Imisní a hlukové zatížení bytové zástavby - Stavby pro bydlení podél silnice I/14 jsou silně zatíženy intenzivním automobilovým provozem na silnici I. třídy </t>
  </si>
  <si>
    <t>Záměr přeložky a vymístění silnice I/14 ze zastavěného území Horní Branné - Valteřic ŘSD neplánuje, intenzita dopravy je 7000 - 10000 vozidel/den, ale obce zasahuje pouze okrajově,  přeložka by nebyla vzhledem k uspořádání sídel Valteřice - Horní Branná kolmo k silnici I/14, terénu a ochraně přírody a krajiny reálná, stávající silnice I/14 je navíc hranicí KRNAP</t>
  </si>
  <si>
    <t>Martinice v Krkonoších</t>
  </si>
  <si>
    <t>Průtah silnice II/293 zastavěným územím obce - Silnice II/293 s intenzivním provozem prochází zastavěným územím obce</t>
  </si>
  <si>
    <t xml:space="preserve">ZÚR LK vymezuje koridor D64 pro západní obchvat Martinic v Krkonoších na II/293 </t>
  </si>
  <si>
    <t>Studenec</t>
  </si>
  <si>
    <t>Záměr přeložky Studence na II/293 není znám a vzhledem k liniovému uspořádání Studence podél silnice II/293 by přicházel teoreticky v úvahu pouze kompletní obchvat zastavěného území s velkými náklady</t>
  </si>
  <si>
    <t>Imisní a hlukové zatížení bytové zástavby podél silnice II/293 - Průjezdní úsek silnice II. třídy enormně zatěžuje zastavěné území se způsobem využití pro bydlení hlukem a emisemi z automobilového provozu.</t>
  </si>
  <si>
    <t>Záměr přeložky Studence na II/293 není znám a vzhledem k liniovému uspořádání Studence podél silnice II/293 (s dopravní intenzitou 7000 - 10000 vozidel za den) by přicházel teoreticky v úvahu pouze kompletní obchvat zastavěného území s velkými náklady</t>
  </si>
  <si>
    <t>ORP Liberec</t>
  </si>
  <si>
    <t>Bílá</t>
  </si>
  <si>
    <t>USK</t>
  </si>
  <si>
    <t>Riziko povodně - záplavové území Mohelky a Oharky (Petrašovice)</t>
  </si>
  <si>
    <t xml:space="preserve">územní plánování musí respektovat limit využití území, kterým je nebezpečí záplav, na úrovni ÚP je možno vymezit příslušná protipovodňová opatření a přizpůsobit využití záplavami ohroženého území </t>
  </si>
  <si>
    <t>Bílý Kostel</t>
  </si>
  <si>
    <t xml:space="preserve">Zz_32 </t>
  </si>
  <si>
    <t>střet návrhu cyklostezky sv. Zdislavy se záměrem koridoru železniční trati Liberec - Česká Lípa D33C</t>
  </si>
  <si>
    <t>střet (přejezd cyklostezky přes železniční trať) je řešitelný v měřítku ÚP, lze uvažovat o nadjezdu či podjezdu. Investice do nové železniční spojky je takového řádu, že zainvestuje i případné nové technické řešení cyklostezky Sv. Zdislavy, která je trasována po existujících účelových komunikacích, které by byly stavbou železnice přeloženy. Železniční spojka by měla být vedena částečně v tunelu.</t>
  </si>
  <si>
    <t>Cetenov</t>
  </si>
  <si>
    <t>CE_ZD_1</t>
  </si>
  <si>
    <t>Neodpovídající směrové parametry na silnici III/26817</t>
  </si>
  <si>
    <t>ZÚR LK vymezuje koridor D17A pro záměr silnice II. třídy v úseku Osečná - Kuřívody</t>
  </si>
  <si>
    <t>CE_ZD_2</t>
  </si>
  <si>
    <t>nepřehledná křižovtka - vjezd místní komunikace na silnici III/2744, špatné rozhledové poměry</t>
  </si>
  <si>
    <t>CE_PL_1</t>
  </si>
  <si>
    <t>Špatná dopravní dostupnost větších center (Český Dub, Hodkovice nad Mohelkou, Liberec)</t>
  </si>
  <si>
    <t>Hlavice</t>
  </si>
  <si>
    <t>HL_ZD_2</t>
  </si>
  <si>
    <t>nepřehledná křižovatka</t>
  </si>
  <si>
    <t>křižovatka nespecifikována, obecně ZÚR neřeší lokální problémy typu - přehlednost křižovatek</t>
  </si>
  <si>
    <t>Hrádek Nad Nisou</t>
  </si>
  <si>
    <t>HN_ZD_6</t>
  </si>
  <si>
    <t>Absence cyklostezky Bílý Kostel - Chotyně - Hrádek po pravé straně Lužické Nisy - v řešení</t>
  </si>
  <si>
    <t>ZÚR neřeší jednotlivé cyklostezky řešitelné ÚP, ZÚR vymezuje multifunkční turistický koridor Lužická Nisa D41</t>
  </si>
  <si>
    <t>Chotyně</t>
  </si>
  <si>
    <t>Plochy vodní eroze - v obci je 80 % ZPF erozně ohroženo.</t>
  </si>
  <si>
    <t xml:space="preserve">není řešitelné na úrovni ZÚR </t>
  </si>
  <si>
    <t>NDS1</t>
  </si>
  <si>
    <t xml:space="preserve">Koridor územní rezervy D02R vymezený vymezená v ÚP Chotyně (okružní křižovatka) vybíhá z koridoru vymezeného v AZÚR </t>
  </si>
  <si>
    <t>územní rezervy D02R je vymezena pro výhledový záměr zakpacitnění silnice I/35 na 4 pruhy, bližší podklady k tomuto výhledovému záměru nebyly zatím od ŘSD zpracovány a předány, zatím se řeší, aby byly rezervy v územních plánech vymezené na stejné straně</t>
  </si>
  <si>
    <t>Jablonné v Podještědí</t>
  </si>
  <si>
    <t>JB_ZD_14</t>
  </si>
  <si>
    <t>nepřehledné úrovňové křížení železnice se silnicí III. třídy (ulice Cvikovská)</t>
  </si>
  <si>
    <t>obecně není řešitelné na úrovni ZÚR (přehlednost křižovatek), ZÚR LK vymezuje koridor D22 pro obchvat Jablonného v Podještědí, který by měl řešit křížení s železnicí jinak</t>
  </si>
  <si>
    <t>JB_ZD_2</t>
  </si>
  <si>
    <t>nedostatečné šířkové parametry silnice II/270 v ulici Lidické pro průjezd těžké nákladní dopravy</t>
  </si>
  <si>
    <t>ZÚR LK vymezuje koridor D22 pro obchvat Jablonného v Podještědí, který by měl vymístit dooravu z Lidické ulice</t>
  </si>
  <si>
    <t>NDS2</t>
  </si>
  <si>
    <t>koridor (FP) vymezená v ÚP Jablonné v Podještědí vybočuje z koridru v AZÚR (neodpovídá rozsahem ani směrově)</t>
  </si>
  <si>
    <t>pokud není koridor v ÚP v souladu s nadřazenými ZÚR LK, tak je obecně třeba koridor v ÚP upravit nebo na základě nějakýchrelevantních technických podkladů (např. vyhledávací studie) upravit koridor v ZÚR, aktuálně však nejsou známy žádné relevantní podklady k záměru</t>
  </si>
  <si>
    <t>Liberec</t>
  </si>
  <si>
    <t>LB_ZD_12</t>
  </si>
  <si>
    <t>přetíženost úseků městské komunikační sítě včetně křižovakty Rochlická Tanvaldská ve Vratislavicích</t>
  </si>
  <si>
    <t>byla vymezena a zrealizována přeložka silnice I/14 do nové trasy v úseku Liberec - Jablonce nad Nisou a došlo k zásadnímu přesměrování dopravy mimo Vratislavice nad Nisou a Proseč nad Nisou, další zásadní zlepšení nelze očekávat</t>
  </si>
  <si>
    <t>LB_ZD_38</t>
  </si>
  <si>
    <t>Abcence chodníků - ohrožování chodců v ulici Hejnická</t>
  </si>
  <si>
    <t>není řešitelné na úrovni ZÚR (chodníky)</t>
  </si>
  <si>
    <t>LB_ZD_41</t>
  </si>
  <si>
    <t>Abcence chodníků - ohrožování chodců v ulici Ostašovská k útulku zvířat</t>
  </si>
  <si>
    <t>LB_ZD_43</t>
  </si>
  <si>
    <t>Územní bariéra výrazně ztěžující pohyb ve městě - železniční trať s hlavním nádražím, silnice R35, dělící území města na 2 polovin</t>
  </si>
  <si>
    <t>o průtahu silnice I/35 a železnicí Libercem bylo rozhodnuto v minulosti, aktuálně ŘSD nevede záměr vymístění 4pruhové silnice I/35 na obchvat Liberce, na úrovni ÚP je možné plánovat opatření na zajištění průchodnosti přes tyto dopravní infrastruktury</t>
  </si>
  <si>
    <t>Rynoltice</t>
  </si>
  <si>
    <t xml:space="preserve">Zz_23 </t>
  </si>
  <si>
    <t>střet návrhu cyklostezky sv. Zdislava s koridorem železničního spojení Liberec - Česká Lípa, nový úsek D33C</t>
  </si>
  <si>
    <t>střet (přejezd cyklostezky přes železniční trať) je řešitelný v měřítku ÚP, lze uvažovat o nadjezdu či podjezdu. Investice do nové železniční spojky je takového řádu, že zainvestuje i případné nové technické řešení cyklostezky Sv. Zdislavy, která je trasována po existujících účelových komunikacích, jež by byly stavbou železnice přeloženy. Železniční spojka by měla být vedena částečně v tunelu.</t>
  </si>
  <si>
    <t xml:space="preserve">Zz_31 </t>
  </si>
  <si>
    <t>střet návrhu přeložky silnice III/2715 v rámci rozšíření silnice I/13 s koridorem železničního spojení Liberec Česká Lípa, nový úsek D33C</t>
  </si>
  <si>
    <t>Silnice III/2715 byla přečíslována a v Rynolticích je to III/2713. U železniční spojky D33C je v úseku křižení se silnicí III/2713 plánováno dle TES Děčín východ - Liberec (SUDOP 2009) tunelové řešení.</t>
  </si>
  <si>
    <t>RY_ZH_1</t>
  </si>
  <si>
    <t>Hlučný provoz dopravy na silnici I/13 zasahující do obytného území, imise z dopravy</t>
  </si>
  <si>
    <t>ÚAP LK vedou záměr S11_D03/4 pro úpravu průtahu silnice I/13 Rynolticemi, ale tento záměr není aktuálně pro ŘSD prioritou, není rozpracováván v podrobnějších dokumentacích a nebyl ani požadován ŘSD vymezit do ZÚR, záměr je na území 1 obce a obecně může být vymezen v ÚP</t>
  </si>
  <si>
    <t>Světlá pod Ještědem</t>
  </si>
  <si>
    <t>SJ_ZD_2</t>
  </si>
  <si>
    <t>Nedostatečné šířkové a směrové parametry místních komunikací - téměř celá obec - neřešitelné kvůli vlastnickým vztahům</t>
  </si>
  <si>
    <t>není řešitelné na úrovni ZÚR (parametry místních komunikací)</t>
  </si>
  <si>
    <t>Všelibice</t>
  </si>
  <si>
    <t>VS_ZD_1</t>
  </si>
  <si>
    <t>Nevyhovující šířkové a směrové parametry silnice III/27715 - stoupání do sídla Březová</t>
  </si>
  <si>
    <t>není řešitelné na úrovni ZÚR (úpravy paramatrů silnice na území obce jsou řešitelné na úrovni ÚP</t>
  </si>
  <si>
    <t>ORP Nový Bor</t>
  </si>
  <si>
    <t>P_21_RC1356_ZUR</t>
  </si>
  <si>
    <t>potřeba zpřesnění / RBC_1356 Hřeben Kozlí - Kameník/ dle ZÚR</t>
  </si>
  <si>
    <t>v rámci aktualizace ZÚR LK bude prověřeno vymezení RBC 1356 dle ÚPO Slunečná a aktuálních podkladů od příslušné SCHKO</t>
  </si>
  <si>
    <t>P_21_RC1358_ZUR</t>
  </si>
  <si>
    <t>Potřeba zpřesnění / RC_1358 Smrčník/ dle ZÚR LK</t>
  </si>
  <si>
    <t>ÚP Kamenický Šenov převezme řešení ÚSES dle ZÚR</t>
  </si>
  <si>
    <t>P_21_NRBK_K19MB_ZUR</t>
  </si>
  <si>
    <t>potřeba zpřesnění a rekategorizace / NRBK K19MB/ dle ZÚR v obci Cvikov</t>
  </si>
  <si>
    <t>ÚP převezme kategorizaci dle ZÚR</t>
  </si>
  <si>
    <t>P_21_NRBK_K5MB_ZUR</t>
  </si>
  <si>
    <t>potřeba zpřesnění a rekategorizace / NRBK K5MB/ dle ZÚR v obci Prysk</t>
  </si>
  <si>
    <t>P_50_1</t>
  </si>
  <si>
    <t>nedostatečná protipovodňová opatření Kunratice - Svitávka</t>
  </si>
  <si>
    <t>záměr od Povodí Ohře: PL2013 a PL4006</t>
  </si>
  <si>
    <t>P_50_2</t>
  </si>
  <si>
    <t>nedostatečná protipovodňová opatření Cvikov - Lindava - Svitávka</t>
  </si>
  <si>
    <t>záměr od Povodí Ohře: PL1051 a PL1052</t>
  </si>
  <si>
    <t>P_50_3</t>
  </si>
  <si>
    <t>nedostatečná protipovodňová opatření Sloup - Dobranovský potok</t>
  </si>
  <si>
    <t>záměr od Povodí Ohře: PL4009</t>
  </si>
  <si>
    <t>P_21_RC1356_SLUNECNA</t>
  </si>
  <si>
    <t>střet návrhu regionálního biocentra RC1356 Hřeben Kozlí - Kameník s CHLÚ 10470000 Slunečná</t>
  </si>
  <si>
    <t>CHLÚ i ÚSES slouží k ochraně území a nevylučují se, potenciální střet nastává až při vlastním dobývání nerostu, dobývací prostor nestanoven</t>
  </si>
  <si>
    <t>P_21_RC1356_PRACHEN</t>
  </si>
  <si>
    <t>střet návrhu regionálního biocentra RC1356 Hřeben Kozlí - Kameník s CHLÚ 01830000 Prácheň</t>
  </si>
  <si>
    <t>P_73_1</t>
  </si>
  <si>
    <t>problém navrhované trasy el. vedení přes území CHKO Lužické hory v obci Svor</t>
  </si>
  <si>
    <t>upravený záměr vychází z PÚR ČR, MMR prověřilo příslušnou územní studií, akceptovatelné řešení spočívá v technickém řešení vedení a dílčím dopřesňování trasy vedení, které probíhá v rámci procesu EIA</t>
  </si>
  <si>
    <t>P_90_1</t>
  </si>
  <si>
    <t xml:space="preserve">střet návrhu vyrovnání silnice I/9 s ochranou II. zóny CHKO Lužické hory v obci Svor </t>
  </si>
  <si>
    <t>záměr vyrovnání silnice I/9 není v měřítku ZÚR, střet je třeba řešit na úrovni ÚP</t>
  </si>
  <si>
    <t>ORP Semily</t>
  </si>
  <si>
    <t>Požadavek na vypuštění koridoru silniční dopravy D70 – silnice III/29063, přeložka z Horní Tříče (Vysoké nad Jizerou) na II/290 z Územně analytických podkladů Libereckého kraje, jelikož dlouhodobě se nejedná o aktuální záměr, přestože to bylo uvedeno např. i v Územně analytických podkladech obce s rozšířenou působností Semily – Úplná aktualizace 2020, tak Liberecký kraj to nebyl dosud schopen zohlednit ve svých územně analytických podkladech. nadmístní význam a její trasa je již zanesena v Územním plánu Lomnice n. P. u a v Územním plánu Stružinec</t>
  </si>
  <si>
    <t>nejedná se o závazně vymezený koridor, ale o podkladový ideový záměr, převzatý z komplexní koncepce řešící krajské silnice na území celého LK od CityPlan z roku 2009, v ZÚR nebyl vymezen, není vymezen a aktuálně se nepředpokládá, že vymezen bude,  požadavek na vypuštění záměru z registru záměrů ÚAP LK musí uplatnit zejména příslušný dotčený orgán, kterým je odbor silničního hospodářství KÚ LK, do ÚAP LK doplněn text, že záměr není aktuálně prioritou, a proto nebyl v dohodě s dotčeným orgánem zapracován do ÚP Vysoké nad Jizerou</t>
  </si>
  <si>
    <t>ORP Tanvald</t>
  </si>
  <si>
    <t>Vzájemná kolize záměrů</t>
  </si>
  <si>
    <t>SZ1-2</t>
  </si>
  <si>
    <t>návrh osy koridoru D07 silnice I/10, I/14, úsek Jablonec nad Nisou - Smržovka - Tanvald x návrh společného využití železničních a tramvajových tratí (problém je lokalizován na území obce Smržovka 2x)</t>
  </si>
  <si>
    <t>střet řešitelný technickým řešením mimo měřítko ZÚR</t>
  </si>
  <si>
    <t>SZ3-6</t>
  </si>
  <si>
    <t>koridor územní rezervy D48 silnice I/10, I/14, úsek Tanvald - Desná x návrh společného využití železničních a tramvajových tratí (problém je lokalizován na území obce Tanvald 2x a Desná 2x)</t>
  </si>
  <si>
    <t>střet řešitelný technickým řešením mimo měřítko ZÚR, jedná se o vykřížení silnice I. tř. a železnice v režimu tram-train</t>
  </si>
  <si>
    <t>SZ7</t>
  </si>
  <si>
    <t>koridor územní rezervy D49 silnice I/10, úsek Kořenov - Harrachov x koridor územní rezervy D35 želez-ničního spojení Harrachov - Rokytnice nad Jizerou (problém je lokalizován na území obce Harrachov 1x)</t>
  </si>
  <si>
    <t>SZ8</t>
  </si>
  <si>
    <t>rozvoj lyžařského areálu Čertova hora x koridor územní rezervy D35 železničního spojení Harrachov - Rokytnice nad Jizerou (problém je lokalizován na území obce Harrachov 1x)</t>
  </si>
  <si>
    <t>SZ9-15</t>
  </si>
  <si>
    <t>návrh osy koridoru D07 silnice I/10, I/14, úsek Jablonec nad Nisou - Smržovka - Tanvald x návrhy zastavitelných ploch (problém je lokalizován na území obce Smržovka 7x)</t>
  </si>
  <si>
    <t>střet řešitelný zpřesněním koridoru na úrovni ÚP</t>
  </si>
  <si>
    <t>Kolize záměrů s vybranými technickými limity</t>
  </si>
  <si>
    <t>SZLt1</t>
  </si>
  <si>
    <t>návrh osy koridoru D07 silnice I/10, I/14, úsek Jablonec nad Nisou - Smržovka - Tanvald x VTL plynovod (problém je lokalizován na území obce Smržovka 1x)</t>
  </si>
  <si>
    <t>SZLt2-3</t>
  </si>
  <si>
    <t>návrh osy koridoru D07 silnice I/10, I/14, úsek Jablonec nad Nisou - Smržovka - Tanvald x VVN vedení elektro (problém je lokalizován na území obce Smržovka 2x)</t>
  </si>
  <si>
    <t>SZLt4</t>
  </si>
  <si>
    <t>návrh osy koridoru D07 silnice I/10, I/14, úsek Jablonec nad Nisou - Smržovka - Tanvald x stávající ČOV Smržovka (problém je lokalizován na území obce Smržovka 1x)</t>
  </si>
  <si>
    <t>střet je možné řešit buď lokální upravou trasy koridoru nebo vhodným technickým řešením a využitím terénu ČOV je v dolíku</t>
  </si>
  <si>
    <t>SZLt 5</t>
  </si>
  <si>
    <t>osa koridoru územní rezervy D35 železničního spojení Harrachov - Rokytnice nad Jizerou x VTL plynovod  (problém je lokalizován na území obce Harrachov 1x)</t>
  </si>
  <si>
    <t>Kolize záměrů s vybranými přírodními limity</t>
  </si>
  <si>
    <t>SZLp1</t>
  </si>
  <si>
    <t>koridor územní rezervy D49 silnice I/10, úsek Kořenov - Harrachov x nadregionální biokoridor K27 V (problém je lokalizován na území obce Kořenov 1x)</t>
  </si>
  <si>
    <t>záměr je územní rezerva, u které se budou případné vlivy a střety prověřovat při změně na návrh</t>
  </si>
  <si>
    <t>SZLp2-3</t>
  </si>
  <si>
    <t>koridor územní rezervy D49 silnice I/10, úsek Kořenov - Harrachov x nadregionální biokoridor K30 MB (problém je lokalizován na území obce Harrachov 1x)</t>
  </si>
  <si>
    <t>SZLp5</t>
  </si>
  <si>
    <t>koridor územní rezervy D49 silnice I/10, úsek Kořenov - Harrachov x regionální biokoridor RK653 (problém je lokalizován na území obce Harrachov 3x)</t>
  </si>
  <si>
    <t>SZLp4</t>
  </si>
  <si>
    <t>koridor územní rezervy D49 silnice I/10, úsek Kořenov - Harrachov x NATURA 2000 - EVL Krkonoše (problém je lokalizován na území obce Harrachov a Kořenov)</t>
  </si>
  <si>
    <t>koridor územní rezervy D35 železničního spojení Harrachov - Rokytnice nad Jizerou x NATURA 2000 – EVL a PO Krkonoše (problém je lokalizován na území obce Harrachov 1x)</t>
  </si>
  <si>
    <t>záměr je územní rezerva, u které se budou případné vlivy a střety prověřovat při změně na návrh. U tohoto záměru je výhledově zvažována změna vedení, tak aby bylo napojeno i centrum Rokytnice nad Jizerou, ale nelze předpokládat, že by tím byly eliminovány střety s územím NATURA 2000.</t>
  </si>
  <si>
    <t>SZLp6</t>
  </si>
  <si>
    <t>osa koridoru územní rezervy D35 železničního spojení Harrachov - Rokytnice nad Jizerou x III. zóna KRNAP (problém je lokalizován na území obce Harrachov)</t>
  </si>
  <si>
    <t>Problematika koordinace záměrů</t>
  </si>
  <si>
    <t xml:space="preserve">SKz1 </t>
  </si>
  <si>
    <t>odlišné verze přeložek silnic I. třídy vyplývající ze ZÚR LK (UAP LK), podkladů ŘSD ČR, ÚPD jednotlivých obcí a zpracovaných dopravních studií (problém je lokalizován na území obcí Smržovka) – nutno koordinovat vazby na Novou Ves n. N. (ŘSD ČR slíbilo vypracování posouzení vlivu navržených přeložek na životní prostředí společně s posouzením jejich ekonomické výhodnosti - prozatím však bez konkrétních výsledků)!</t>
  </si>
  <si>
    <t>ZÚR řeší přeložku jako záměr D07 dle nejnovější oficiální varianty ŘSD, případné jiné výsledky nového prověřování ŘSD budou zahrnuty do aktualizace ZÚR, v případě souhlasu MD lze zvažovat trasování nové silnice v úseku Smržovka střed - Tanvald v koridoru stávající I/14</t>
  </si>
  <si>
    <t>Úrovňové křížení železnice se silnicí I. třídy</t>
  </si>
  <si>
    <t>SDS1</t>
  </si>
  <si>
    <t>úrovňové křížení silnice I/10 s železniční tratí 035 (problém je lokalizován na území obce Plavy)</t>
  </si>
  <si>
    <t>střet řešitelný technickým řešením mimo měřítko ZÚR, ZÚR navrhuje přeložku silnice I/10 do koridoru D07, která tento střet řeší</t>
  </si>
  <si>
    <t>Střety veřejných/soukromých zájmů</t>
  </si>
  <si>
    <t>SVSz1</t>
  </si>
  <si>
    <t>střet veřejných zájmů na jedné straně veřejného zájmu státu na vymezení koridoru pro výstavbu silnice I. třídy a na druhé straně veřejného zájmu samosprávy nevymezovat koridor silnice přes zastavěné území obce vedle stávající dopravní infrastruktury  (problém je lokalizován na území obce Smržovka)</t>
  </si>
  <si>
    <t>přeložka nevyhovující problémové infrstruktury do nové lepší trasy je zcela standardní postup, Smržovka má dostatek vymezených zastavitelných ploch pro rozvoj mimo koridor, stávající silnice má nesporně zásadní negativní vliv na stávající plochy bydlení v jejím sousedství, jelikož jsou vystaveny hluku a jiným emisím z dopravy, stávající silnice nemá žádný potenciál k vylepšení dopravního napojení Tanvaldska, v případě souhlasu MD lze akceptovat v rámci aktualizace ZÚR vypuštění části koridoru, který vede v těsném souběhu se stávající silnicí</t>
  </si>
  <si>
    <t xml:space="preserve">SVSz2 </t>
  </si>
  <si>
    <r>
      <t xml:space="preserve">střet zájmů na jedné straně soukromého zájmu/záměru na výstavbu geotermální teplárny s elektrárnou a na druhé straně veřejného zájmu samosprávy a dotčených obyvatel nesouhlasit s výstavbou záměru s nevyzkoušenou technologií v zastavěném území obce (problém je lokalizován na území obce Tanvald). </t>
    </r>
    <r>
      <rPr>
        <sz val="8"/>
        <rFont val="Arial"/>
        <family val="2"/>
        <charset val="238"/>
      </rPr>
      <t>Pozn. Stavebním úřadem byla již 2x zamítnuta žádost o vydání územního rozhodnutí (k 31.10.2016); dle názoru pořizovatele se jedná o záměr, který rozsahem a vlivy své podzemní části by mohl mít nadmístní význam.</t>
    </r>
  </si>
  <si>
    <t>problém je řešitelný v ÚP</t>
  </si>
  <si>
    <t>Problematika dopravních vazeb v území</t>
  </si>
  <si>
    <t xml:space="preserve">PDv </t>
  </si>
  <si>
    <t>významná komunikace II/290 (spojnice Tanvaldska s Frýdlantskem) je v zimních měsících uzavřena z důvodů omezujících podmínek v ochranném pásmu vodního zdroje (problém je lokalizován na území obce Desná a Kořenov)</t>
  </si>
  <si>
    <t>nástroje územního plánování neřeší režim silnic</t>
  </si>
  <si>
    <t>Komunikace v zastavěných územích výrazně zatížené tranzitní dopravou</t>
  </si>
  <si>
    <t>PKZu</t>
  </si>
  <si>
    <t>průtahy silnic I/10 a I/14 procházející zastavěným územím obcí v řešeném území zatížené těžkou nákladní dopravou (problém je lokalizován na území obcí Desná, Harrachov, Kořenov, Plavy, Smržovka, Tanvald a Velké Hamry)</t>
  </si>
  <si>
    <t>ZÚR vymezuje koridory a územními rezervy pro přeložky silnic I. třídy  D07, D48, D49</t>
  </si>
  <si>
    <t>Dosud nenalezená přijatelná koncepce dopravy</t>
  </si>
  <si>
    <t>PKd</t>
  </si>
  <si>
    <t>průtahy silnice I/10 procházející zastavěným územím obcí v řešeném území, u nichž nebyla dosud nalezena přijatelná koncepce dopravy. (jev lokalizován na území obcí Velké Hamry, Plavy a okrajově Tanvald)</t>
  </si>
  <si>
    <t>ZÚR řeší přeložkou D07, která je dlohodobě zanesena v územně plánovacích dokumentacích obcí a schválena v koncepční Kategorizaci dálnic a silnic do roku 2040 od MD</t>
  </si>
  <si>
    <t>Problematika rekreačně sportovních vazeb území</t>
  </si>
  <si>
    <t>PRSv1</t>
  </si>
  <si>
    <t>u záměru na rozvoj lyžařského areálu nadmístního významu Tanvaldský Špičák směrem na jižní svah s cílem propojení zimních/lyžařských aktivit z "Tanvaldské" strany dochází ke střetům zejména s významnými limity přírodního charakteru – III. zóna CHKO Jizerské hory a plochy PUPFL (problém je lokalizován na území obcí Tanvald)</t>
  </si>
  <si>
    <t>ZÚR konkrétně neřeší, záměr nelze umístit jinam, případné vlivy je třeba specifikovat a dohodnout při podrobném zpracování v ÚP, záměr je hodnocen i v územní studii ÚS1 pořízené dle ZÚR LK</t>
  </si>
  <si>
    <t>Problémy po jednotlivých obcích</t>
  </si>
  <si>
    <t>Albrechtice v Jizerských horách</t>
  </si>
  <si>
    <t xml:space="preserve">Území ve Specifické oblasti SOB7 Krkonoše a Jizerské hory nadmístního významu (dle PÚR ČR), ve které se v porovnání s ostatním územím dlouhodobě projevují problémy z hlediska udržitelného rozvoje tj. problémy se zajištěním vyváženého vztahu jeho 3 pilířů </t>
  </si>
  <si>
    <t>ZÚR vymezila SOB5 Jizerské hory</t>
  </si>
  <si>
    <t>Problémová/disparátní (nevyvážená) území udržitelného rozvoje území (dle ÚAP LK - DO Krkonoše a Jizerské hory) s převahou podmínek pro kvalitní životní prostředí, kde přírodní hodnoty oblasti jsou vystaveny velké zátěži rekreací a cestovním ruchem a zároveň omezením nové zástavby</t>
  </si>
  <si>
    <t>Území s problematickým rozvojem cestovního ruchu, kde je nutné prověření (dle ZÚR LK - US1 Prověření rozvoje potencionálu cestovního ruchu oblastí Frýdlantsko a Jizerské hory) možností rozvoje a regulace cestovního ruchu včetně řešení dopravy s ohledem zejména na přírodní hodnoty včetně návrhu opatření ke koordinovanému usměrňování a řízení cestovního ruchu a rekreace. (Pozn. územní studie "Koncepce rozvoje cestovního ruchu Jizerské hory byla zpracována a schválena)</t>
  </si>
  <si>
    <t>potenciál prověřila územní studie US1 dle ZÚR LK</t>
  </si>
  <si>
    <t>Desná</t>
  </si>
  <si>
    <t>Harrachov</t>
  </si>
  <si>
    <t>Území ve Specifické oblasti SOB7 Krkonoše a Jizerské hory nadmístního významu (dle PÚR ČR), ve které se v porovnání s ostatním územím dlouhodobě projevují problémy z hlediska udržitelného rozvoje, tj. problémy se zajištěním vyváženého vztahu jeho 3 pilířů</t>
  </si>
  <si>
    <t>ZÚR vymezila SOB6 Západní Krkonoše</t>
  </si>
  <si>
    <t>Jiřetín pod Bukovou</t>
  </si>
  <si>
    <t>Kořenov</t>
  </si>
  <si>
    <t>Plavy</t>
  </si>
  <si>
    <t xml:space="preserve">Problémová oblast URÚ/ oblast slabé synergie (PO4 Tanvaldsko), kde jsou podprůměrné územní podmínky - respektive oblast, ve které jsou komplexně špatné a podprůměrné podmínky ve všech třech pilířích URÚ </t>
  </si>
  <si>
    <t>Potenciál růstu této oblasti je v posílení rozvoje Tanvaldu jako spádového centra a ukončení jeho stávající hospodářské a sociální stagnace.  Pro rozvoj centra Tanvaldska je z pohledu regionálního územního plánování nezbytné zajistit zejména konkurenceschopnou dopravní infrastrukturu. Příslušné rozvojové komplexní záměry jsou však neustále zpochybňovány na základě dílčích zájmů některých obcí (viz např. požadavek Smržovky na vedení koridoru D07 v úseku střední Smržovka - Tanvald po stávající silnici).</t>
  </si>
  <si>
    <t xml:space="preserve">Území s problematickým rozvojem cestovního ruchu, kde je nutné prověření (dle ZÚR LK - US1 Prověření rozvoje potencionálu cestovního ruchu oblastí Frýdlantsko a Jizerské hory) možností rozvoje a regulace cestovního ruchu včetně řešení dopravy s ohledem zejména na přírodní hodnoty včetně návrhu opatření ke koordinovanému usměrňování a řízení cestovního ruchu a rekreace (Pozn. územní studie „Koncepce rozvoje cestovního ruchu Jizerské hory“ byla zpracována a schválena)  </t>
  </si>
  <si>
    <t>Smržovka</t>
  </si>
  <si>
    <t>Území v Rozvojové oblasti OB7 Liberec nadmístního významu (dle PÚR ČR), ve které se projevují zvýšené požadavky na změny v území (umisťováním ekonomických aktivit, bydlení a příměstské rekreace), které svým významem přesahují území více obcí</t>
  </si>
  <si>
    <t>ZÚR vymezila OB7 Liberec</t>
  </si>
  <si>
    <t>Tanvald</t>
  </si>
  <si>
    <t xml:space="preserve">Území v Rozvojové oblasti OB7 Liberec nadmístního významu (dle PÚR ČR), ve které se projevují zvýšené požadavky na změny v území (umisťováním ekonomických aktivit, bydlení a příměstské rekreace), které svým významem přesahují území více obcí </t>
  </si>
  <si>
    <t xml:space="preserve">Pro rozvoj tradičně průmyslového centra Tanvaldska je z pohledu regionálního územního plánování nezbytné zajistit zejména konkurenceschopnou dopravní infrastrukturu. Příslušné rozvojové komplexní záměry jsou však neustále zpochybňovány na základě dílčích zájmů (viz např. požadavek Smržovky na vedení koridoru D07 v úseku střední Smržovka - Tanvald po stávající silnici, zrušení hraničního přejezdu v Harrachově pro nákladní dopravu). </t>
  </si>
  <si>
    <t>Velké Hamry</t>
  </si>
  <si>
    <t>Zlatá Olešnice</t>
  </si>
  <si>
    <t>potenciál prověřuje územní studie US1 dle ZÚR LK</t>
  </si>
  <si>
    <t>Území s problematickým zásobováním vodou, kde je nutné prověření (dle ZÚR LK - US5 Řešení zásobování pitnou vodou SV části Semilska)  možnosti zásobování pitnou vodou z vodního zdroje Souš s napojením na dálkový vodovodní přivaděč Souš -Harrachov včetně prověření možnosti vedení vodovodního přivaděče z Harrachova</t>
  </si>
  <si>
    <t xml:space="preserve">ZÚR uložila zpracování územní studie, která měla prověřit zásobování SV Semilska z Harrachova, na základě dohody s dotčenými subjekty není územní studie ani přivaděč potřeba a budou vypuštěny při aktualizaci ZÚR </t>
  </si>
  <si>
    <t>ORP Turnov</t>
  </si>
  <si>
    <t>PT4</t>
  </si>
  <si>
    <t>Obec Přepeře – zdvojení vedení VVN 110 kV – úsek TR Bezděčín – TR Turnov – záměr předaný ČEZ Distribuce není v souladu s vymezeným koridorem E36_37 v rámci ZUR LK – prověřit na úrovni ZÚR</t>
  </si>
  <si>
    <t>záměr je v realizaci, jednání s vlastníky pozemků vyvolaly potřebu úpravu vedení VVN, v Návrhu Zprávy o uplatňování ZÚR je řešeno prověření úpravy koridoru pro aktuální podobu záměru</t>
  </si>
  <si>
    <t>ORP Železný Brod</t>
  </si>
  <si>
    <t>Nejsou známy nové problémy k řešení v ZÚR.</t>
  </si>
  <si>
    <t>Příloha č. 5_1 Hustota obyvatel dle spádových obvodů center osídlení (max. a min. hodnoty jsou zvýrazněny)</t>
  </si>
  <si>
    <t>spádový obvod centra osídlení (SOCO)</t>
  </si>
  <si>
    <r>
      <t>rozloha SOCO (km</t>
    </r>
    <r>
      <rPr>
        <b/>
        <vertAlign val="superscript"/>
        <sz val="8"/>
        <color rgb="FFA7143F"/>
        <rFont val="Arial"/>
        <family val="2"/>
        <charset val="238"/>
      </rPr>
      <t>2</t>
    </r>
    <r>
      <rPr>
        <b/>
        <sz val="8"/>
        <color rgb="FFA7143F"/>
        <rFont val="Arial"/>
        <family val="2"/>
        <charset val="238"/>
      </rPr>
      <t>)</t>
    </r>
  </si>
  <si>
    <t>PUÚ</t>
  </si>
  <si>
    <t>TBO</t>
  </si>
  <si>
    <r>
      <t>plocha zast. úz. SOCO (km</t>
    </r>
    <r>
      <rPr>
        <b/>
        <vertAlign val="superscript"/>
        <sz val="8"/>
        <color rgb="FFA7143F"/>
        <rFont val="Arial"/>
        <family val="2"/>
        <charset val="238"/>
      </rPr>
      <t>2</t>
    </r>
    <r>
      <rPr>
        <b/>
        <sz val="8"/>
        <color rgb="FFA7143F"/>
        <rFont val="Arial"/>
        <family val="2"/>
        <charset val="238"/>
      </rPr>
      <t>)</t>
    </r>
  </si>
  <si>
    <r>
      <t xml:space="preserve"> TBO / rozloha SOCO (obyv/km</t>
    </r>
    <r>
      <rPr>
        <b/>
        <vertAlign val="superscript"/>
        <sz val="8"/>
        <color rgb="FFA7143F"/>
        <rFont val="Arial"/>
        <family val="2"/>
        <charset val="238"/>
      </rPr>
      <t>2</t>
    </r>
    <r>
      <rPr>
        <b/>
        <sz val="8"/>
        <color rgb="FFA7143F"/>
        <rFont val="Arial"/>
        <family val="2"/>
        <charset val="238"/>
      </rPr>
      <t>)</t>
    </r>
  </si>
  <si>
    <r>
      <t>TBO / plocha zast. úz. SOCO (obyv/km</t>
    </r>
    <r>
      <rPr>
        <b/>
        <vertAlign val="superscript"/>
        <sz val="8"/>
        <color rgb="FFA7143F"/>
        <rFont val="Arial"/>
        <family val="2"/>
        <charset val="238"/>
      </rPr>
      <t>2</t>
    </r>
    <r>
      <rPr>
        <b/>
        <sz val="8"/>
        <color rgb="FFA7143F"/>
        <rFont val="Arial"/>
        <family val="2"/>
        <charset val="238"/>
      </rPr>
      <t>)</t>
    </r>
  </si>
  <si>
    <r>
      <t>PUÚ / rozloha SOCO (obyv/km</t>
    </r>
    <r>
      <rPr>
        <b/>
        <vertAlign val="superscript"/>
        <sz val="8"/>
        <color rgb="FFA7143F"/>
        <rFont val="Arial"/>
        <family val="2"/>
        <charset val="238"/>
      </rPr>
      <t>2</t>
    </r>
    <r>
      <rPr>
        <b/>
        <sz val="8"/>
        <color rgb="FFA7143F"/>
        <rFont val="Arial"/>
        <family val="2"/>
        <charset val="238"/>
      </rPr>
      <t>)</t>
    </r>
  </si>
  <si>
    <r>
      <t>PUÚ/ plocha zast. území SOCO (obyv/km</t>
    </r>
    <r>
      <rPr>
        <b/>
        <vertAlign val="superscript"/>
        <sz val="8"/>
        <color rgb="FFA7143F"/>
        <rFont val="Arial"/>
        <family val="2"/>
        <charset val="238"/>
      </rPr>
      <t>2</t>
    </r>
    <r>
      <rPr>
        <b/>
        <sz val="8"/>
        <color rgb="FFA7143F"/>
        <rFont val="Arial"/>
        <family val="2"/>
        <charset val="238"/>
      </rPr>
      <t>)</t>
    </r>
  </si>
  <si>
    <r>
      <t>plocha zast. úz. SOCO (km</t>
    </r>
    <r>
      <rPr>
        <vertAlign val="superscript"/>
        <sz val="8"/>
        <color rgb="FFA7143F"/>
        <rFont val="Calibri"/>
        <family val="2"/>
        <charset val="238"/>
        <scheme val="minor"/>
      </rPr>
      <t>2</t>
    </r>
    <r>
      <rPr>
        <sz val="8"/>
        <color rgb="FFA7143F"/>
        <rFont val="Calibri"/>
        <family val="2"/>
        <charset val="238"/>
        <scheme val="minor"/>
      </rPr>
      <t>)</t>
    </r>
  </si>
  <si>
    <r>
      <t>TBO/ rozloha SOCO (obyv/km</t>
    </r>
    <r>
      <rPr>
        <b/>
        <vertAlign val="superscript"/>
        <sz val="8"/>
        <color rgb="FFA7143F"/>
        <rFont val="Arial"/>
        <family val="2"/>
        <charset val="238"/>
      </rPr>
      <t>2</t>
    </r>
    <r>
      <rPr>
        <b/>
        <sz val="8"/>
        <color rgb="FFA7143F"/>
        <rFont val="Arial"/>
        <family val="2"/>
        <charset val="238"/>
      </rPr>
      <t>)</t>
    </r>
  </si>
  <si>
    <r>
      <t>TBO/ plocha zast. úz. SOCO (obyv/km</t>
    </r>
    <r>
      <rPr>
        <b/>
        <vertAlign val="superscript"/>
        <sz val="8"/>
        <color rgb="FFA7143F"/>
        <rFont val="Arial"/>
        <family val="2"/>
        <charset val="238"/>
      </rPr>
      <t>2</t>
    </r>
    <r>
      <rPr>
        <b/>
        <sz val="8"/>
        <color rgb="FFA7143F"/>
        <rFont val="Arial"/>
        <family val="2"/>
        <charset val="238"/>
      </rPr>
      <t>)</t>
    </r>
  </si>
  <si>
    <t>Cvikov</t>
  </si>
  <si>
    <t>Česká Lípa</t>
  </si>
  <si>
    <t>Český Dub</t>
  </si>
  <si>
    <t>Doksy</t>
  </si>
  <si>
    <t>Dubá</t>
  </si>
  <si>
    <t>Hodkovice n. Moh.</t>
  </si>
  <si>
    <t>Hrádek nad Nisou</t>
  </si>
  <si>
    <t>Chrastava</t>
  </si>
  <si>
    <t>Jablonec nad Jizerou</t>
  </si>
  <si>
    <t>Jablonec nad Nisou</t>
  </si>
  <si>
    <t>Jablonné v Podj.</t>
  </si>
  <si>
    <t>Jilemnice</t>
  </si>
  <si>
    <t>Josefùv Dùl</t>
  </si>
  <si>
    <t>Kamenický Šenov</t>
  </si>
  <si>
    <t>Lomnice nad Popelkou</t>
  </si>
  <si>
    <t>Mimoň</t>
  </si>
  <si>
    <t>Nový Bor</t>
  </si>
  <si>
    <t>Osečná</t>
  </si>
  <si>
    <t>Rokytnice nad Jizerou</t>
  </si>
  <si>
    <t>Rovensko pod Troskami</t>
  </si>
  <si>
    <t>Rychnov u Jablonce n. N.</t>
  </si>
  <si>
    <t>Semily</t>
  </si>
  <si>
    <t>Stráž pod Ralskem</t>
  </si>
  <si>
    <t>Turnov</t>
  </si>
  <si>
    <t>Vysoké nad Jizerou</t>
  </si>
  <si>
    <t>Zákupy</t>
  </si>
  <si>
    <t>Žandov</t>
  </si>
  <si>
    <t>Železný Brod</t>
  </si>
  <si>
    <t>Zdroj: vlastní výpočty, ČSÚ</t>
  </si>
  <si>
    <t>Vysvětlivky:</t>
  </si>
  <si>
    <t>PUÚ = počet potenciálních uživatelů území; TBO = počet trvale bydlících obyvatel; n = počet</t>
  </si>
  <si>
    <t>zast. území = zastavěné území z dat jevu ÚAPO_001</t>
  </si>
  <si>
    <r>
      <rPr>
        <b/>
        <sz val="14"/>
        <color rgb="FF000000"/>
        <rFont val="Arial"/>
      </rPr>
      <t>Příloha č. 5_2  Hustota obyvatel v obcích LK</t>
    </r>
    <r>
      <rPr>
        <sz val="14"/>
        <color rgb="FF000000"/>
        <rFont val="Arial"/>
      </rPr>
      <t xml:space="preserve"> (max. hodnoty jsou zvýrazněny)</t>
    </r>
  </si>
  <si>
    <t>kód 
obce</t>
  </si>
  <si>
    <t>obec</t>
  </si>
  <si>
    <r>
      <t>rozloha obce (km</t>
    </r>
    <r>
      <rPr>
        <b/>
        <vertAlign val="superscript"/>
        <sz val="7"/>
        <color rgb="FFA7143F"/>
        <rFont val="Arial"/>
        <family val="2"/>
        <charset val="238"/>
      </rPr>
      <t>2</t>
    </r>
    <r>
      <rPr>
        <b/>
        <sz val="7"/>
        <color rgb="FFA7143F"/>
        <rFont val="Arial"/>
        <family val="2"/>
        <charset val="238"/>
      </rPr>
      <t>)</t>
    </r>
  </si>
  <si>
    <r>
      <t>plocha zast. území (km</t>
    </r>
    <r>
      <rPr>
        <b/>
        <vertAlign val="superscript"/>
        <sz val="7"/>
        <color rgb="FFA7143F"/>
        <rFont val="Arial"/>
        <family val="2"/>
        <charset val="238"/>
      </rPr>
      <t>2</t>
    </r>
    <r>
      <rPr>
        <b/>
        <sz val="7"/>
        <color rgb="FFA7143F"/>
        <rFont val="Arial"/>
        <family val="2"/>
        <charset val="238"/>
      </rPr>
      <t>)</t>
    </r>
  </si>
  <si>
    <r>
      <t>TBO / rozloha obce (obyv/km</t>
    </r>
    <r>
      <rPr>
        <b/>
        <vertAlign val="superscript"/>
        <sz val="7"/>
        <color rgb="FFA7143F"/>
        <rFont val="Arial"/>
        <family val="2"/>
        <charset val="238"/>
      </rPr>
      <t>2</t>
    </r>
    <r>
      <rPr>
        <b/>
        <sz val="7"/>
        <color rgb="FFA7143F"/>
        <rFont val="Arial"/>
        <family val="2"/>
        <charset val="238"/>
      </rPr>
      <t>)</t>
    </r>
  </si>
  <si>
    <r>
      <t>TBO / plocha zast. území (obyv/km</t>
    </r>
    <r>
      <rPr>
        <b/>
        <vertAlign val="superscript"/>
        <sz val="7"/>
        <color rgb="FFA7143F"/>
        <rFont val="Arial"/>
        <family val="2"/>
        <charset val="238"/>
      </rPr>
      <t>2</t>
    </r>
    <r>
      <rPr>
        <b/>
        <sz val="7"/>
        <color rgb="FFA7143F"/>
        <rFont val="Arial"/>
        <family val="2"/>
        <charset val="238"/>
      </rPr>
      <t>)</t>
    </r>
  </si>
  <si>
    <r>
      <t>PUÚ / rozloha obce (obyv/km</t>
    </r>
    <r>
      <rPr>
        <b/>
        <vertAlign val="superscript"/>
        <sz val="7"/>
        <color rgb="FFA7143F"/>
        <rFont val="Arial"/>
        <family val="2"/>
        <charset val="238"/>
      </rPr>
      <t>2</t>
    </r>
    <r>
      <rPr>
        <b/>
        <sz val="7"/>
        <color rgb="FFA7143F"/>
        <rFont val="Arial"/>
        <family val="2"/>
        <charset val="238"/>
      </rPr>
      <t>)</t>
    </r>
  </si>
  <si>
    <r>
      <t>PUÚ / plocha zast. území (obyv/km</t>
    </r>
    <r>
      <rPr>
        <b/>
        <vertAlign val="superscript"/>
        <sz val="7"/>
        <color rgb="FFA7143F"/>
        <rFont val="Arial"/>
        <family val="2"/>
        <charset val="238"/>
      </rPr>
      <t>2</t>
    </r>
    <r>
      <rPr>
        <b/>
        <sz val="7"/>
        <color rgb="FFA7143F"/>
        <rFont val="Arial"/>
        <family val="2"/>
        <charset val="238"/>
      </rPr>
      <t>)</t>
    </r>
  </si>
  <si>
    <r>
      <t>plocha zast. území  (km</t>
    </r>
    <r>
      <rPr>
        <b/>
        <vertAlign val="superscript"/>
        <sz val="7"/>
        <color rgb="FFA7143F"/>
        <rFont val="Arial"/>
        <family val="2"/>
        <charset val="238"/>
      </rPr>
      <t>2</t>
    </r>
    <r>
      <rPr>
        <b/>
        <sz val="7"/>
        <color rgb="FFA7143F"/>
        <rFont val="Arial"/>
        <family val="2"/>
        <charset val="238"/>
      </rPr>
      <t>)</t>
    </r>
  </si>
  <si>
    <r>
      <t>TBO/ rozloha obce (obyv/km</t>
    </r>
    <r>
      <rPr>
        <b/>
        <vertAlign val="superscript"/>
        <sz val="7"/>
        <color rgb="FFA7143F"/>
        <rFont val="Arial"/>
        <family val="2"/>
        <charset val="238"/>
      </rPr>
      <t>2</t>
    </r>
    <r>
      <rPr>
        <b/>
        <sz val="7"/>
        <color rgb="FFA7143F"/>
        <rFont val="Arial"/>
        <family val="2"/>
        <charset val="238"/>
      </rPr>
      <t>)</t>
    </r>
  </si>
  <si>
    <t>Albrechtice v J. h.</t>
  </si>
  <si>
    <t>Bělá</t>
  </si>
  <si>
    <t>Benecko</t>
  </si>
  <si>
    <t>Benešov u Semil</t>
  </si>
  <si>
    <t>Bezděz</t>
  </si>
  <si>
    <t>Bílý Kostel n. N.</t>
  </si>
  <si>
    <t>Blatce</t>
  </si>
  <si>
    <t>Blíževedly</t>
  </si>
  <si>
    <t>Bohatice</t>
  </si>
  <si>
    <t>Bozkov</t>
  </si>
  <si>
    <t>Bradlecká Lhota</t>
  </si>
  <si>
    <t>Brniště</t>
  </si>
  <si>
    <t>Bukovina u Čisté</t>
  </si>
  <si>
    <t>Bystrá n. J.</t>
  </si>
  <si>
    <t>Čtveřín</t>
  </si>
  <si>
    <t>Dalešice</t>
  </si>
  <si>
    <t>Dlouhý Most</t>
  </si>
  <si>
    <t>Dolní Řasnice</t>
  </si>
  <si>
    <t>Držkov</t>
  </si>
  <si>
    <t>Dubnice</t>
  </si>
  <si>
    <t>Frýdštejn</t>
  </si>
  <si>
    <t>Háje n. J.</t>
  </si>
  <si>
    <t>Hamr na Jezeře</t>
  </si>
  <si>
    <t>Hodkovice n. M.</t>
  </si>
  <si>
    <t>Holany</t>
  </si>
  <si>
    <t>Holenice</t>
  </si>
  <si>
    <t>Horka u Staré P.</t>
  </si>
  <si>
    <t>Horní Libchava</t>
  </si>
  <si>
    <t>Horní Police</t>
  </si>
  <si>
    <t>Hrádek n. N.</t>
  </si>
  <si>
    <t>Hrubá Skála</t>
  </si>
  <si>
    <t>Chlum</t>
  </si>
  <si>
    <t>Chotovice</t>
  </si>
  <si>
    <t>Chuchelna</t>
  </si>
  <si>
    <t>Jablonec n. J.</t>
  </si>
  <si>
    <t>Janov n. N.</t>
  </si>
  <si>
    <t>Janovice v Podj.</t>
  </si>
  <si>
    <t>Janův Důl</t>
  </si>
  <si>
    <t>Jenišovice</t>
  </si>
  <si>
    <t>Jeřmanice</t>
  </si>
  <si>
    <t>Jesenný</t>
  </si>
  <si>
    <t>Jestřabí v Krk.</t>
  </si>
  <si>
    <t>Jestřebí</t>
  </si>
  <si>
    <t>Jílové u Držkova</t>
  </si>
  <si>
    <t>Jindřichovice p. S.</t>
  </si>
  <si>
    <t>Jiřetín p. Buk.</t>
  </si>
  <si>
    <t>Kacanovy</t>
  </si>
  <si>
    <t>Karlovice</t>
  </si>
  <si>
    <t>Klokočí</t>
  </si>
  <si>
    <t>Koberovy</t>
  </si>
  <si>
    <t>Kobyly</t>
  </si>
  <si>
    <t>Košťálov</t>
  </si>
  <si>
    <t>Kozly</t>
  </si>
  <si>
    <t>Krásný Les</t>
  </si>
  <si>
    <t>Kravaře</t>
  </si>
  <si>
    <t>Krompach</t>
  </si>
  <si>
    <t>Kruh</t>
  </si>
  <si>
    <t>Kryštofovo Údolí</t>
  </si>
  <si>
    <t>Křižany</t>
  </si>
  <si>
    <t>Ktová</t>
  </si>
  <si>
    <t>Kunratice u Cv.</t>
  </si>
  <si>
    <t>Kvítkov</t>
  </si>
  <si>
    <t>Lažany</t>
  </si>
  <si>
    <t>Levínská Olešnice</t>
  </si>
  <si>
    <t>Libštát</t>
  </si>
  <si>
    <t>Líšný</t>
  </si>
  <si>
    <t>Lomnice n. P.</t>
  </si>
  <si>
    <t>Loučky</t>
  </si>
  <si>
    <t>Loužnice</t>
  </si>
  <si>
    <t>Luka</t>
  </si>
  <si>
    <t>Malá Skála</t>
  </si>
  <si>
    <t>Maršovice</t>
  </si>
  <si>
    <t>Martinice v Krk.</t>
  </si>
  <si>
    <t>Mařenice</t>
  </si>
  <si>
    <t>Mírová pod K.</t>
  </si>
  <si>
    <t>Mníšek</t>
  </si>
  <si>
    <t>Modřišice</t>
  </si>
  <si>
    <t>Mříčná</t>
  </si>
  <si>
    <t>Nová Ves</t>
  </si>
  <si>
    <t>Nová Ves n. P.</t>
  </si>
  <si>
    <t>Noviny p. R.</t>
  </si>
  <si>
    <t>Nový Oldřichov</t>
  </si>
  <si>
    <t>Ohrazenice</t>
  </si>
  <si>
    <t>Okna</t>
  </si>
  <si>
    <t>Okrouhlá</t>
  </si>
  <si>
    <t>Oldřichov v Háj.</t>
  </si>
  <si>
    <t>Olešnice</t>
  </si>
  <si>
    <t>Paceřice</t>
  </si>
  <si>
    <t>Paseky n. J.</t>
  </si>
  <si>
    <t>Pěnčín (ŽB)</t>
  </si>
  <si>
    <t>Pěnčín (TUR)</t>
  </si>
  <si>
    <t>Pertoltice p. R.</t>
  </si>
  <si>
    <t>Peřimov</t>
  </si>
  <si>
    <t>Polevsko</t>
  </si>
  <si>
    <t>Poniklá</t>
  </si>
  <si>
    <t>Proseč p. J.</t>
  </si>
  <si>
    <t>Provodín</t>
  </si>
  <si>
    <t>Prysk</t>
  </si>
  <si>
    <t>Přepeře</t>
  </si>
  <si>
    <t>Příkrý</t>
  </si>
  <si>
    <t>Příšovice</t>
  </si>
  <si>
    <t>Pulečný</t>
  </si>
  <si>
    <t>Radčice</t>
  </si>
  <si>
    <t>Radimovice</t>
  </si>
  <si>
    <t>Rádlo</t>
  </si>
  <si>
    <t>Radostná p. K.</t>
  </si>
  <si>
    <t>Radvanec</t>
  </si>
  <si>
    <t>Rakousy</t>
  </si>
  <si>
    <t>Ralsko</t>
  </si>
  <si>
    <t>Rokytnice n. J.</t>
  </si>
  <si>
    <t>Roprachtice</t>
  </si>
  <si>
    <t>Rovensko p. Tr.</t>
  </si>
  <si>
    <t>Roztoky u Jil.</t>
  </si>
  <si>
    <t>Roztoky u Semil</t>
  </si>
  <si>
    <t>Rychnov u J. n. N.</t>
  </si>
  <si>
    <t>Skalice u Č. L.</t>
  </si>
  <si>
    <t>Skalka u Doks</t>
  </si>
  <si>
    <t>Skuhrov</t>
  </si>
  <si>
    <t>Slaná</t>
  </si>
  <si>
    <t>Sloup v Čechách</t>
  </si>
  <si>
    <t>Slunečná</t>
  </si>
  <si>
    <t>Soběslavice</t>
  </si>
  <si>
    <t>Sosnová</t>
  </si>
  <si>
    <t>Stráž n. N.</t>
  </si>
  <si>
    <t>Stráž p. Ralskem</t>
  </si>
  <si>
    <t>Stružinec</t>
  </si>
  <si>
    <t>Stružnice</t>
  </si>
  <si>
    <t>Stvolínky</t>
  </si>
  <si>
    <t>Světlá p. J.</t>
  </si>
  <si>
    <t>Svijanský Újezd</t>
  </si>
  <si>
    <t>Svijany</t>
  </si>
  <si>
    <t>Svojek</t>
  </si>
  <si>
    <t>Svojkov</t>
  </si>
  <si>
    <t>Svor</t>
  </si>
  <si>
    <t>Sychrov</t>
  </si>
  <si>
    <t>Syřenov</t>
  </si>
  <si>
    <t>Šimonovice</t>
  </si>
  <si>
    <t>Tachov</t>
  </si>
  <si>
    <t>Tatobity</t>
  </si>
  <si>
    <t>Troskovice</t>
  </si>
  <si>
    <t>Tuhaň</t>
  </si>
  <si>
    <t>Velenice</t>
  </si>
  <si>
    <t>Velký Valtinov</t>
  </si>
  <si>
    <t>Veselá</t>
  </si>
  <si>
    <t>Víchová n. J.</t>
  </si>
  <si>
    <t>Vítkovice</t>
  </si>
  <si>
    <t>Vlastiboř</t>
  </si>
  <si>
    <t>Vlastibořice</t>
  </si>
  <si>
    <t>Volfartice</t>
  </si>
  <si>
    <t>Vrchovany</t>
  </si>
  <si>
    <t>Všeň</t>
  </si>
  <si>
    <t>Vyskeř</t>
  </si>
  <si>
    <t>Vysoké n. J.</t>
  </si>
  <si>
    <t>Záhoří</t>
  </si>
  <si>
    <t>Zahrádky</t>
  </si>
  <si>
    <t>Zásada</t>
  </si>
  <si>
    <t>Zdislava</t>
  </si>
  <si>
    <t>Žďárek</t>
  </si>
  <si>
    <t>Ždírec</t>
  </si>
  <si>
    <t>Žernov</t>
  </si>
  <si>
    <t>PUÚ = počet potenciálních uživatelů území</t>
  </si>
  <si>
    <t>TBO = počet trvale bydlících obyvatel</t>
  </si>
  <si>
    <t>zast. území = zastavěné území z dat jevu ÚAPO_001 z 2009 a 2011 a z roku 2013</t>
  </si>
  <si>
    <t>Poznámky:</t>
  </si>
  <si>
    <t>hustota obyvatel vztažená na zastavěné území je za území obcí silně závislá na typu vymezení zastavěného území (max. hustoty u intravilánu nejsou zvýrazněny)</t>
  </si>
  <si>
    <t>Příloha č. 6_1 Vývoj počtu obyvatel v obcích za období 1869 - 2023</t>
  </si>
  <si>
    <t>kód obce</t>
  </si>
  <si>
    <t>ORP</t>
  </si>
  <si>
    <t>počet obyvatel v roce</t>
  </si>
  <si>
    <t>minigraf</t>
  </si>
  <si>
    <t>563528</t>
  </si>
  <si>
    <t>Albrechtice v JH</t>
  </si>
  <si>
    <t>TAN</t>
  </si>
  <si>
    <t>563536</t>
  </si>
  <si>
    <t>JN</t>
  </si>
  <si>
    <t>576972</t>
  </si>
  <si>
    <t>SEM</t>
  </si>
  <si>
    <t>576981</t>
  </si>
  <si>
    <t>JIL</t>
  </si>
  <si>
    <t>576999</t>
  </si>
  <si>
    <t>561398</t>
  </si>
  <si>
    <t>ČL</t>
  </si>
  <si>
    <t>563901</t>
  </si>
  <si>
    <t>LBC</t>
  </si>
  <si>
    <t>563919</t>
  </si>
  <si>
    <t>Bílý Kostel nad Nisou</t>
  </si>
  <si>
    <t>546631</t>
  </si>
  <si>
    <t>FRÝ</t>
  </si>
  <si>
    <t>561401</t>
  </si>
  <si>
    <t>561410</t>
  </si>
  <si>
    <t>561428</t>
  </si>
  <si>
    <t>577006</t>
  </si>
  <si>
    <t>577014</t>
  </si>
  <si>
    <t>561444</t>
  </si>
  <si>
    <t>577031</t>
  </si>
  <si>
    <t>563935</t>
  </si>
  <si>
    <t>577049</t>
  </si>
  <si>
    <t>Bystrá nad Jizerou</t>
  </si>
  <si>
    <t>563943</t>
  </si>
  <si>
    <t>561479</t>
  </si>
  <si>
    <t>NB</t>
  </si>
  <si>
    <t>545996</t>
  </si>
  <si>
    <t>561380</t>
  </si>
  <si>
    <t>563960</t>
  </si>
  <si>
    <t>577057</t>
  </si>
  <si>
    <t>544531</t>
  </si>
  <si>
    <t>TUR</t>
  </si>
  <si>
    <t>530425</t>
  </si>
  <si>
    <t>563552</t>
  </si>
  <si>
    <t>546607</t>
  </si>
  <si>
    <t>530468</t>
  </si>
  <si>
    <t>561495</t>
  </si>
  <si>
    <t>563994</t>
  </si>
  <si>
    <t>563561</t>
  </si>
  <si>
    <t>ŽB</t>
  </si>
  <si>
    <t>561533</t>
  </si>
  <si>
    <t>561541</t>
  </si>
  <si>
    <t>564028</t>
  </si>
  <si>
    <t>563579</t>
  </si>
  <si>
    <t>564036</t>
  </si>
  <si>
    <t>577073</t>
  </si>
  <si>
    <t>Háje nad Jizerou</t>
  </si>
  <si>
    <t>544337</t>
  </si>
  <si>
    <t>577081</t>
  </si>
  <si>
    <t>564044</t>
  </si>
  <si>
    <t>544353</t>
  </si>
  <si>
    <t>564052</t>
  </si>
  <si>
    <t>564061</t>
  </si>
  <si>
    <t>561584</t>
  </si>
  <si>
    <t>577111</t>
  </si>
  <si>
    <t>574201</t>
  </si>
  <si>
    <t>Horka u Staré Paky</t>
  </si>
  <si>
    <t>577120</t>
  </si>
  <si>
    <t>561592</t>
  </si>
  <si>
    <t>561606</t>
  </si>
  <si>
    <t>564079</t>
  </si>
  <si>
    <t>564095</t>
  </si>
  <si>
    <t>577146</t>
  </si>
  <si>
    <t>561614</t>
  </si>
  <si>
    <t>561622</t>
  </si>
  <si>
    <t>564109</t>
  </si>
  <si>
    <t>564117</t>
  </si>
  <si>
    <t>577154</t>
  </si>
  <si>
    <t>577162</t>
  </si>
  <si>
    <t>563510</t>
  </si>
  <si>
    <t>561631</t>
  </si>
  <si>
    <t>563595</t>
  </si>
  <si>
    <t>Janov nad Nisou</t>
  </si>
  <si>
    <t>561657</t>
  </si>
  <si>
    <t>546658</t>
  </si>
  <si>
    <t>563609</t>
  </si>
  <si>
    <t>530484</t>
  </si>
  <si>
    <t>577171</t>
  </si>
  <si>
    <t>577189</t>
  </si>
  <si>
    <t>Jestřabí v Krkonoších</t>
  </si>
  <si>
    <t>561665</t>
  </si>
  <si>
    <t>577197</t>
  </si>
  <si>
    <t>563617</t>
  </si>
  <si>
    <t>564133</t>
  </si>
  <si>
    <t>546585</t>
  </si>
  <si>
    <t>563633</t>
  </si>
  <si>
    <t>577201</t>
  </si>
  <si>
    <t>561681</t>
  </si>
  <si>
    <t>577219</t>
  </si>
  <si>
    <t>577227</t>
  </si>
  <si>
    <t>563641</t>
  </si>
  <si>
    <t>564141</t>
  </si>
  <si>
    <t>563668</t>
  </si>
  <si>
    <t>577235</t>
  </si>
  <si>
    <t>546232</t>
  </si>
  <si>
    <t>564168</t>
  </si>
  <si>
    <t>561720</t>
  </si>
  <si>
    <t>561738</t>
  </si>
  <si>
    <t>577243</t>
  </si>
  <si>
    <t>564176</t>
  </si>
  <si>
    <t>564184</t>
  </si>
  <si>
    <t>547484</t>
  </si>
  <si>
    <t>530433</t>
  </si>
  <si>
    <t>561746</t>
  </si>
  <si>
    <t>Kunratice u Cvikova</t>
  </si>
  <si>
    <t>546259</t>
  </si>
  <si>
    <t>564206</t>
  </si>
  <si>
    <t>545937</t>
  </si>
  <si>
    <t>577375</t>
  </si>
  <si>
    <t>563889</t>
  </si>
  <si>
    <t>577294</t>
  </si>
  <si>
    <t>563676</t>
  </si>
  <si>
    <t>577308</t>
  </si>
  <si>
    <t>573400</t>
  </si>
  <si>
    <t>563684</t>
  </si>
  <si>
    <t>563692</t>
  </si>
  <si>
    <t>Lučany nad Nisou</t>
  </si>
  <si>
    <t>514161</t>
  </si>
  <si>
    <t>563706</t>
  </si>
  <si>
    <t>563714</t>
  </si>
  <si>
    <t>573418</t>
  </si>
  <si>
    <t>561827</t>
  </si>
  <si>
    <t>561835</t>
  </si>
  <si>
    <t>577316</t>
  </si>
  <si>
    <t>Mírová p. K.</t>
  </si>
  <si>
    <t>564231</t>
  </si>
  <si>
    <t>577324</t>
  </si>
  <si>
    <t>577332</t>
  </si>
  <si>
    <t>546593</t>
  </si>
  <si>
    <t>563731</t>
  </si>
  <si>
    <t>Nová Ves nad Nisou</t>
  </si>
  <si>
    <t>577341</t>
  </si>
  <si>
    <t>564265</t>
  </si>
  <si>
    <t>561851</t>
  </si>
  <si>
    <t>Noviny pod Ralskem</t>
  </si>
  <si>
    <t>561860</t>
  </si>
  <si>
    <t>561878</t>
  </si>
  <si>
    <t>577359</t>
  </si>
  <si>
    <t>561886</t>
  </si>
  <si>
    <t>561894</t>
  </si>
  <si>
    <t>564281</t>
  </si>
  <si>
    <t>Oldřichov v Hájích</t>
  </si>
  <si>
    <t>577367</t>
  </si>
  <si>
    <t>564290</t>
  </si>
  <si>
    <t>545953</t>
  </si>
  <si>
    <t>547476</t>
  </si>
  <si>
    <t>Paseky nad Jizerou</t>
  </si>
  <si>
    <t>563749</t>
  </si>
  <si>
    <t>Pěnčín</t>
  </si>
  <si>
    <t>564303</t>
  </si>
  <si>
    <t>564311</t>
  </si>
  <si>
    <t>514276</t>
  </si>
  <si>
    <t>Pertoltice pod Ralskem</t>
  </si>
  <si>
    <t>577391</t>
  </si>
  <si>
    <t>563757</t>
  </si>
  <si>
    <t>561959</t>
  </si>
  <si>
    <t>577405</t>
  </si>
  <si>
    <t>544345</t>
  </si>
  <si>
    <t>Proseč pod Ještědem</t>
  </si>
  <si>
    <t>561983</t>
  </si>
  <si>
    <t>561991</t>
  </si>
  <si>
    <t>577413</t>
  </si>
  <si>
    <t>577421</t>
  </si>
  <si>
    <t>564354</t>
  </si>
  <si>
    <t>546577</t>
  </si>
  <si>
    <t>563773</t>
  </si>
  <si>
    <t>544582</t>
  </si>
  <si>
    <t>563781</t>
  </si>
  <si>
    <t>577430</t>
  </si>
  <si>
    <t>530387</t>
  </si>
  <si>
    <t>577448</t>
  </si>
  <si>
    <t>562017</t>
  </si>
  <si>
    <t>564371</t>
  </si>
  <si>
    <t>577456</t>
  </si>
  <si>
    <t>577464</t>
  </si>
  <si>
    <t>577472</t>
  </si>
  <si>
    <t>Rovensko pod Tr.</t>
  </si>
  <si>
    <t>577499</t>
  </si>
  <si>
    <t>Roztoky u Jilemnice</t>
  </si>
  <si>
    <t>577481</t>
  </si>
  <si>
    <t>563790</t>
  </si>
  <si>
    <t>564397</t>
  </si>
  <si>
    <t>576964</t>
  </si>
  <si>
    <t>562025</t>
  </si>
  <si>
    <t>Skalice u České Lípy</t>
  </si>
  <si>
    <t>513890</t>
  </si>
  <si>
    <t>563803</t>
  </si>
  <si>
    <t>577529</t>
  </si>
  <si>
    <t>562050</t>
  </si>
  <si>
    <t>546275</t>
  </si>
  <si>
    <t>563811</t>
  </si>
  <si>
    <t>564401</t>
  </si>
  <si>
    <t>562076</t>
  </si>
  <si>
    <t>544477</t>
  </si>
  <si>
    <t>Stráž nad Nisou</t>
  </si>
  <si>
    <t>562092</t>
  </si>
  <si>
    <t>577545</t>
  </si>
  <si>
    <t>562106</t>
  </si>
  <si>
    <t>577553</t>
  </si>
  <si>
    <t>562114</t>
  </si>
  <si>
    <t>564427</t>
  </si>
  <si>
    <t>564435</t>
  </si>
  <si>
    <t>564443</t>
  </si>
  <si>
    <t>577561</t>
  </si>
  <si>
    <t>546283</t>
  </si>
  <si>
    <t>562131</t>
  </si>
  <si>
    <t>564451</t>
  </si>
  <si>
    <t>577570</t>
  </si>
  <si>
    <t>564460</t>
  </si>
  <si>
    <t>553638</t>
  </si>
  <si>
    <t>563820</t>
  </si>
  <si>
    <t>577596</t>
  </si>
  <si>
    <t>577600</t>
  </si>
  <si>
    <t>546267</t>
  </si>
  <si>
    <t>577626</t>
  </si>
  <si>
    <t>562173</t>
  </si>
  <si>
    <t>563838</t>
  </si>
  <si>
    <t>562203</t>
  </si>
  <si>
    <t>577642</t>
  </si>
  <si>
    <t>577651</t>
  </si>
  <si>
    <t>Víchová nad Jizerou</t>
  </si>
  <si>
    <t>564494</t>
  </si>
  <si>
    <t>577669</t>
  </si>
  <si>
    <t>563846</t>
  </si>
  <si>
    <t>564516</t>
  </si>
  <si>
    <t>562220</t>
  </si>
  <si>
    <t>562238</t>
  </si>
  <si>
    <t>564532</t>
  </si>
  <si>
    <t>577677</t>
  </si>
  <si>
    <t>577685</t>
  </si>
  <si>
    <t>577693</t>
  </si>
  <si>
    <t>577707</t>
  </si>
  <si>
    <t>562246</t>
  </si>
  <si>
    <t>562262</t>
  </si>
  <si>
    <t>563854</t>
  </si>
  <si>
    <t>564541</t>
  </si>
  <si>
    <t>563862</t>
  </si>
  <si>
    <t>562297</t>
  </si>
  <si>
    <t>544604</t>
  </si>
  <si>
    <t>514195</t>
  </si>
  <si>
    <t>563871</t>
  </si>
  <si>
    <t>577723</t>
  </si>
  <si>
    <t>Zdroj: ČSÚ</t>
  </si>
  <si>
    <t>Příloha č. 7_1 ÚSES biokoridory</t>
  </si>
  <si>
    <t>kategorie</t>
  </si>
  <si>
    <t>kód biokoridoru</t>
  </si>
  <si>
    <t>typ</t>
  </si>
  <si>
    <t>NRBK</t>
  </si>
  <si>
    <t>K18B</t>
  </si>
  <si>
    <t>bučinný</t>
  </si>
  <si>
    <t>RBK</t>
  </si>
  <si>
    <t>RK613</t>
  </si>
  <si>
    <t>K19H</t>
  </si>
  <si>
    <t>horský</t>
  </si>
  <si>
    <t>RK614</t>
  </si>
  <si>
    <t>K19MB</t>
  </si>
  <si>
    <t>mezofilně bučinný</t>
  </si>
  <si>
    <t>RK626</t>
  </si>
  <si>
    <t>K22MB</t>
  </si>
  <si>
    <t>RK627</t>
  </si>
  <si>
    <t>K23H</t>
  </si>
  <si>
    <t>RK631</t>
  </si>
  <si>
    <t>K23MB</t>
  </si>
  <si>
    <t>RK634</t>
  </si>
  <si>
    <t>K24MB</t>
  </si>
  <si>
    <t>RK635</t>
  </si>
  <si>
    <t>K25MH</t>
  </si>
  <si>
    <t>mezofilně hájový</t>
  </si>
  <si>
    <t>RK636</t>
  </si>
  <si>
    <t>K26MH</t>
  </si>
  <si>
    <t>RK637</t>
  </si>
  <si>
    <t>K27H</t>
  </si>
  <si>
    <t>RK638</t>
  </si>
  <si>
    <t>K27V</t>
  </si>
  <si>
    <t>vodní</t>
  </si>
  <si>
    <t>RK639</t>
  </si>
  <si>
    <t>K30MB</t>
  </si>
  <si>
    <t>RK640</t>
  </si>
  <si>
    <t>K30V</t>
  </si>
  <si>
    <t>RK641</t>
  </si>
  <si>
    <t>K31B</t>
  </si>
  <si>
    <t>borový</t>
  </si>
  <si>
    <t>RK642</t>
  </si>
  <si>
    <t>K31MB</t>
  </si>
  <si>
    <t>RK643</t>
  </si>
  <si>
    <t>K31V,N</t>
  </si>
  <si>
    <t>nivní</t>
  </si>
  <si>
    <t>RK645</t>
  </si>
  <si>
    <t>K33B</t>
  </si>
  <si>
    <t>RK646</t>
  </si>
  <si>
    <t>K34B</t>
  </si>
  <si>
    <t>RK647</t>
  </si>
  <si>
    <t>K35B</t>
  </si>
  <si>
    <t>RK648</t>
  </si>
  <si>
    <t>K35MB</t>
  </si>
  <si>
    <t>RK649</t>
  </si>
  <si>
    <t>K5MB</t>
  </si>
  <si>
    <t>RK650</t>
  </si>
  <si>
    <t>RK01</t>
  </si>
  <si>
    <t>RK651</t>
  </si>
  <si>
    <t>RK02</t>
  </si>
  <si>
    <t>RK652</t>
  </si>
  <si>
    <t>RK03</t>
  </si>
  <si>
    <t>RK653</t>
  </si>
  <si>
    <t>RK04</t>
  </si>
  <si>
    <t>RK658</t>
  </si>
  <si>
    <t>RK05</t>
  </si>
  <si>
    <t>RK660</t>
  </si>
  <si>
    <t>RK06</t>
  </si>
  <si>
    <t>RK661</t>
  </si>
  <si>
    <t>RK07</t>
  </si>
  <si>
    <t>RK662</t>
  </si>
  <si>
    <t>RK08</t>
  </si>
  <si>
    <t>RK663</t>
  </si>
  <si>
    <t>RK09</t>
  </si>
  <si>
    <t>RK664</t>
  </si>
  <si>
    <t>RK10</t>
  </si>
  <si>
    <t>RK666</t>
  </si>
  <si>
    <t>RK11</t>
  </si>
  <si>
    <t>RK668</t>
  </si>
  <si>
    <t>RK12</t>
  </si>
  <si>
    <t>RK669</t>
  </si>
  <si>
    <t>RK13</t>
  </si>
  <si>
    <t>RK670</t>
  </si>
  <si>
    <t>RK14</t>
  </si>
  <si>
    <t>RK671</t>
  </si>
  <si>
    <t>RK15</t>
  </si>
  <si>
    <t>RK672</t>
  </si>
  <si>
    <t>RK16</t>
  </si>
  <si>
    <t>RK675</t>
  </si>
  <si>
    <t>RK556</t>
  </si>
  <si>
    <t>RK676</t>
  </si>
  <si>
    <t>RK557</t>
  </si>
  <si>
    <t>RK685</t>
  </si>
  <si>
    <t>RK558</t>
  </si>
  <si>
    <t>RK686</t>
  </si>
  <si>
    <t>RK559</t>
  </si>
  <si>
    <t>RK699</t>
  </si>
  <si>
    <t>RK599</t>
  </si>
  <si>
    <t>RK700</t>
  </si>
  <si>
    <t>RK601</t>
  </si>
  <si>
    <t>RK701</t>
  </si>
  <si>
    <t>RK602</t>
  </si>
  <si>
    <t>RK702</t>
  </si>
  <si>
    <t>RK603</t>
  </si>
  <si>
    <t>RK704</t>
  </si>
  <si>
    <t>RK604</t>
  </si>
  <si>
    <t>RK705</t>
  </si>
  <si>
    <t>RK605</t>
  </si>
  <si>
    <t>RK706</t>
  </si>
  <si>
    <t>RK606</t>
  </si>
  <si>
    <t>RK707</t>
  </si>
  <si>
    <t>RK608</t>
  </si>
  <si>
    <t>RK712</t>
  </si>
  <si>
    <t>RK609</t>
  </si>
  <si>
    <t>RK713</t>
  </si>
  <si>
    <t>RK610</t>
  </si>
  <si>
    <t>RK727</t>
  </si>
  <si>
    <t>RK611</t>
  </si>
  <si>
    <t>RK728</t>
  </si>
  <si>
    <t>RK612</t>
  </si>
  <si>
    <t>RKH013</t>
  </si>
  <si>
    <t>Zdroj: DS GIS LK</t>
  </si>
  <si>
    <t>Příloha č. 7_2 ÚSES biocentra</t>
  </si>
  <si>
    <t>název</t>
  </si>
  <si>
    <t>kód biocentra</t>
  </si>
  <si>
    <t>Kokořínský důl</t>
  </si>
  <si>
    <t>NRBC</t>
  </si>
  <si>
    <t>NC41</t>
  </si>
  <si>
    <t>Vápenný</t>
  </si>
  <si>
    <t>RBC</t>
  </si>
  <si>
    <t>RC1272</t>
  </si>
  <si>
    <t>Břehyně - Pecopala</t>
  </si>
  <si>
    <t>NC42</t>
  </si>
  <si>
    <t>Loupežnický vrch</t>
  </si>
  <si>
    <t>RC1273</t>
  </si>
  <si>
    <t>Údolí Jizery a Kamenice</t>
  </si>
  <si>
    <t>NC44</t>
  </si>
  <si>
    <t>Hvozd</t>
  </si>
  <si>
    <t>RC1274</t>
  </si>
  <si>
    <t>Poustecká obora</t>
  </si>
  <si>
    <t>NC68</t>
  </si>
  <si>
    <t>Úbočí Smrku</t>
  </si>
  <si>
    <t>RC1275</t>
  </si>
  <si>
    <t>Studený vrch</t>
  </si>
  <si>
    <t>NC82</t>
  </si>
  <si>
    <t>Hřebenáč</t>
  </si>
  <si>
    <t>RC1276</t>
  </si>
  <si>
    <t>Jizerské louky</t>
  </si>
  <si>
    <t>NC83</t>
  </si>
  <si>
    <t>RC1279</t>
  </si>
  <si>
    <t>Jizerskohorské bučiny</t>
  </si>
  <si>
    <t>NC84</t>
  </si>
  <si>
    <t>Plošina Rač</t>
  </si>
  <si>
    <t>RC1286</t>
  </si>
  <si>
    <t>Kozelský vrch</t>
  </si>
  <si>
    <t>RC01</t>
  </si>
  <si>
    <t>Beškovský kopec</t>
  </si>
  <si>
    <t>RC1287</t>
  </si>
  <si>
    <t>Čertova zeď</t>
  </si>
  <si>
    <t>RC02</t>
  </si>
  <si>
    <t>Čáp</t>
  </si>
  <si>
    <t>RC1288</t>
  </si>
  <si>
    <t>Bučiny</t>
  </si>
  <si>
    <t>RC03</t>
  </si>
  <si>
    <t>Bezděčínské skály</t>
  </si>
  <si>
    <t>RC13</t>
  </si>
  <si>
    <t>Velký Buk</t>
  </si>
  <si>
    <t>RC04</t>
  </si>
  <si>
    <t>Skalní město</t>
  </si>
  <si>
    <t>RC1301</t>
  </si>
  <si>
    <t>Nad Betlémem</t>
  </si>
  <si>
    <t>RC05</t>
  </si>
  <si>
    <t>Vlhošť</t>
  </si>
  <si>
    <t>RC1302</t>
  </si>
  <si>
    <t>Tlustec</t>
  </si>
  <si>
    <t>RC06</t>
  </si>
  <si>
    <t>Holanské rybníky</t>
  </si>
  <si>
    <t>RC1304</t>
  </si>
  <si>
    <t>Černá hora</t>
  </si>
  <si>
    <t>RC07</t>
  </si>
  <si>
    <t>Binov (Bobří soutěska)</t>
  </si>
  <si>
    <t>RC1305</t>
  </si>
  <si>
    <t>Prales Jizera</t>
  </si>
  <si>
    <t>RC08</t>
  </si>
  <si>
    <t>Králův vrch</t>
  </si>
  <si>
    <t>RC1306</t>
  </si>
  <si>
    <t>RC09</t>
  </si>
  <si>
    <t>Strážný vrch</t>
  </si>
  <si>
    <t>RC1307</t>
  </si>
  <si>
    <t>Dlouhý kopec</t>
  </si>
  <si>
    <t>RC10</t>
  </si>
  <si>
    <t>Žižkův vrch - Bažantnice</t>
  </si>
  <si>
    <t>RC1309</t>
  </si>
  <si>
    <t>Hamry</t>
  </si>
  <si>
    <t>RC11</t>
  </si>
  <si>
    <t>Svojkovské pohoří</t>
  </si>
  <si>
    <t>RC1354</t>
  </si>
  <si>
    <t>Prosečský hřeben</t>
  </si>
  <si>
    <t>RC12</t>
  </si>
  <si>
    <t>Klíč</t>
  </si>
  <si>
    <t>RC1355</t>
  </si>
  <si>
    <t>Kozinec</t>
  </si>
  <si>
    <t>RC1204</t>
  </si>
  <si>
    <t>Hřeben Kozlí - Kameník</t>
  </si>
  <si>
    <t>RC1356</t>
  </si>
  <si>
    <t>Bradlec</t>
  </si>
  <si>
    <t>RC1205</t>
  </si>
  <si>
    <t>Výsluní</t>
  </si>
  <si>
    <t>RC1357</t>
  </si>
  <si>
    <t>Obora, Kozlov - Tábor</t>
  </si>
  <si>
    <t>RC1206</t>
  </si>
  <si>
    <t>Smrčník</t>
  </si>
  <si>
    <t>RC1358</t>
  </si>
  <si>
    <t>Kavkazsko</t>
  </si>
  <si>
    <t>RC1207</t>
  </si>
  <si>
    <t>Pěnkavčí vrch</t>
  </si>
  <si>
    <t>RC1359</t>
  </si>
  <si>
    <t>Bransko</t>
  </si>
  <si>
    <t>RC1218</t>
  </si>
  <si>
    <t>Suchý vrch</t>
  </si>
  <si>
    <t>RC1360</t>
  </si>
  <si>
    <t>Pod Mošnou</t>
  </si>
  <si>
    <t>RC1219</t>
  </si>
  <si>
    <t>Ještěd</t>
  </si>
  <si>
    <t>RC1361</t>
  </si>
  <si>
    <t>Řečiště Jizerky</t>
  </si>
  <si>
    <t>RC1220</t>
  </si>
  <si>
    <t>Meandry Ploučnice</t>
  </si>
  <si>
    <t>RC1366</t>
  </si>
  <si>
    <t>Hradsko</t>
  </si>
  <si>
    <t>RC1221</t>
  </si>
  <si>
    <t>Bouřný</t>
  </si>
  <si>
    <t>RC14</t>
  </si>
  <si>
    <t>Rezek</t>
  </si>
  <si>
    <t>RC1222</t>
  </si>
  <si>
    <t>Vysoká</t>
  </si>
  <si>
    <t>RC143</t>
  </si>
  <si>
    <t>Kamenné mlýny</t>
  </si>
  <si>
    <t>RC1224</t>
  </si>
  <si>
    <t>Holubník</t>
  </si>
  <si>
    <t>RC15</t>
  </si>
  <si>
    <t>Vrátenská hora</t>
  </si>
  <si>
    <t>RC1231</t>
  </si>
  <si>
    <t>Kumburk</t>
  </si>
  <si>
    <t>RC16</t>
  </si>
  <si>
    <t>Rybník Věžák</t>
  </si>
  <si>
    <t>RC1233</t>
  </si>
  <si>
    <t>Výsplachy</t>
  </si>
  <si>
    <t>RC1657</t>
  </si>
  <si>
    <t>Radechov</t>
  </si>
  <si>
    <t>RC1240</t>
  </si>
  <si>
    <t>Zadní Blansko</t>
  </si>
  <si>
    <t>RC1658</t>
  </si>
  <si>
    <t>Pankrác část</t>
  </si>
  <si>
    <t>RC1242</t>
  </si>
  <si>
    <t>Víchová</t>
  </si>
  <si>
    <t>RC1659</t>
  </si>
  <si>
    <t>Velký a Malý Bezděz</t>
  </si>
  <si>
    <t>RC1244</t>
  </si>
  <si>
    <t>Strážník</t>
  </si>
  <si>
    <t>RC1660</t>
  </si>
  <si>
    <t>Stará plantáž</t>
  </si>
  <si>
    <t>RC1244A</t>
  </si>
  <si>
    <t>Zabyly</t>
  </si>
  <si>
    <t>RC1661</t>
  </si>
  <si>
    <t>Kozákov</t>
  </si>
  <si>
    <t>RC1245</t>
  </si>
  <si>
    <t>Bezděčín</t>
  </si>
  <si>
    <t>RC1662</t>
  </si>
  <si>
    <t>Klokočské skály</t>
  </si>
  <si>
    <t>RC1246</t>
  </si>
  <si>
    <t>RC1664</t>
  </si>
  <si>
    <t>Loužek</t>
  </si>
  <si>
    <t>RC1246A</t>
  </si>
  <si>
    <t>Huť (Prameny Žernovníka)</t>
  </si>
  <si>
    <t>RC1665</t>
  </si>
  <si>
    <t>Údolí Mohelky</t>
  </si>
  <si>
    <t>RC1247</t>
  </si>
  <si>
    <t>Suché skály</t>
  </si>
  <si>
    <t>RC1666</t>
  </si>
  <si>
    <t>Kalich</t>
  </si>
  <si>
    <t>RC1249</t>
  </si>
  <si>
    <t>Milíř</t>
  </si>
  <si>
    <t>RC1667</t>
  </si>
  <si>
    <t>Údolí Jizery</t>
  </si>
  <si>
    <t>RC1250</t>
  </si>
  <si>
    <t>Malá Strana</t>
  </si>
  <si>
    <t>RC1668</t>
  </si>
  <si>
    <t>RC1251</t>
  </si>
  <si>
    <t>Meandry Smědé</t>
  </si>
  <si>
    <t>RC1787</t>
  </si>
  <si>
    <t>RC1252</t>
  </si>
  <si>
    <t>Řasnice</t>
  </si>
  <si>
    <t>RC1788</t>
  </si>
  <si>
    <t>Hradešín</t>
  </si>
  <si>
    <t>RC1253</t>
  </si>
  <si>
    <t>Boreček</t>
  </si>
  <si>
    <t>RC1790</t>
  </si>
  <si>
    <t>Muchov</t>
  </si>
  <si>
    <t>RC1254</t>
  </si>
  <si>
    <t>Brazilka</t>
  </si>
  <si>
    <t>RC1791</t>
  </si>
  <si>
    <t>RC1257</t>
  </si>
  <si>
    <t>Janovice</t>
  </si>
  <si>
    <t>RC1792</t>
  </si>
  <si>
    <t>Jelení vrchy</t>
  </si>
  <si>
    <t>RC1258</t>
  </si>
  <si>
    <t>Zourov</t>
  </si>
  <si>
    <t>RC1794</t>
  </si>
  <si>
    <t>Chrastenský vrch</t>
  </si>
  <si>
    <t>RC1259</t>
  </si>
  <si>
    <t>Borová</t>
  </si>
  <si>
    <t>RC1795</t>
  </si>
  <si>
    <t>Prameny Ploučnice (Jenišavský mlýn)</t>
  </si>
  <si>
    <t>RC1260</t>
  </si>
  <si>
    <t>Novoveský vrch</t>
  </si>
  <si>
    <t>RC1913</t>
  </si>
  <si>
    <t>Velenický kopec</t>
  </si>
  <si>
    <t>RC1262</t>
  </si>
  <si>
    <t>RC1914</t>
  </si>
  <si>
    <t>Mariánská hora</t>
  </si>
  <si>
    <t>RC1264</t>
  </si>
  <si>
    <t>Padouchov</t>
  </si>
  <si>
    <t>RC1978</t>
  </si>
  <si>
    <t>Jedlový důl</t>
  </si>
  <si>
    <t>RC1265</t>
  </si>
  <si>
    <t>Novozámecký rybník, Konvalinkový vršek</t>
  </si>
  <si>
    <t>RC382</t>
  </si>
  <si>
    <t>Cikaňák</t>
  </si>
  <si>
    <t>RC1266</t>
  </si>
  <si>
    <t>Prameny Labe</t>
  </si>
  <si>
    <t>RC384</t>
  </si>
  <si>
    <t>Harcovské bučiny</t>
  </si>
  <si>
    <t>RC1267</t>
  </si>
  <si>
    <t>Hruboskalsko</t>
  </si>
  <si>
    <t>RC386</t>
  </si>
  <si>
    <t>Kateřinky</t>
  </si>
  <si>
    <t>RC1268</t>
  </si>
  <si>
    <t>Karlovské bučiny</t>
  </si>
  <si>
    <t>RC387</t>
  </si>
  <si>
    <t>Stříbrník</t>
  </si>
  <si>
    <t>RC1270</t>
  </si>
  <si>
    <t>Jezevčí vrch</t>
  </si>
  <si>
    <t>RC388</t>
  </si>
  <si>
    <t>Dlouhá hora</t>
  </si>
  <si>
    <t>RC1271</t>
  </si>
  <si>
    <t>Příloha č. 7_3 Maloplošně chráněná území v LK</t>
  </si>
  <si>
    <t>národní přírodní památky</t>
  </si>
  <si>
    <t>KÓD</t>
  </si>
  <si>
    <t>NÁZEV</t>
  </si>
  <si>
    <t>IUCN</t>
  </si>
  <si>
    <t>OP</t>
  </si>
  <si>
    <t>IV</t>
  </si>
  <si>
    <t>ZAK</t>
  </si>
  <si>
    <t>Bozkovské dolomitové jeskyně</t>
  </si>
  <si>
    <t>III</t>
  </si>
  <si>
    <t>VYH</t>
  </si>
  <si>
    <t>Jestřebské slatiny</t>
  </si>
  <si>
    <t>OP =  značí, zda je OP 50 m (ZAK), nebo určeno jinak (VYH).</t>
  </si>
  <si>
    <t>Novozámecký rybník</t>
  </si>
  <si>
    <t>Panská skála</t>
  </si>
  <si>
    <t>Rašeliniště Jizerky</t>
  </si>
  <si>
    <t>Peklo</t>
  </si>
  <si>
    <t>Rašeliniště Jizery</t>
  </si>
  <si>
    <t>IUCN = kategorie ochrany (International Union for Protection of Nature)</t>
  </si>
  <si>
    <t>Swamp</t>
  </si>
  <si>
    <t>Apolena</t>
  </si>
  <si>
    <t>Klečové louky</t>
  </si>
  <si>
    <t>Na hranicích</t>
  </si>
  <si>
    <t>Bažantník</t>
  </si>
  <si>
    <t>Nová louka</t>
  </si>
  <si>
    <t>Bučiny u Rakous</t>
  </si>
  <si>
    <t>Klikvová louka</t>
  </si>
  <si>
    <t>Podtrosecká údolí</t>
  </si>
  <si>
    <t>Bukovec</t>
  </si>
  <si>
    <t>Ptačí kupy</t>
  </si>
  <si>
    <t>Černá jezírka</t>
  </si>
  <si>
    <t>Kostelecké bory</t>
  </si>
  <si>
    <t>Křížový vrch</t>
  </si>
  <si>
    <t>Rybí loučky</t>
  </si>
  <si>
    <t>Hamrštejn</t>
  </si>
  <si>
    <t>Luž</t>
  </si>
  <si>
    <t>Hradčanské rybníky</t>
  </si>
  <si>
    <t>Údolí Vošmendy</t>
  </si>
  <si>
    <t>Vápenný vrch</t>
  </si>
  <si>
    <t>Mokřady horní Liběchovky</t>
  </si>
  <si>
    <t>Velký Vápenný</t>
  </si>
  <si>
    <t>Jílovka</t>
  </si>
  <si>
    <t>Na Čihadle</t>
  </si>
  <si>
    <t>přírodní památky</t>
  </si>
  <si>
    <t>KOD</t>
  </si>
  <si>
    <t>NAZEV</t>
  </si>
  <si>
    <t>Anenské údolí</t>
  </si>
  <si>
    <t>Klečoviště na Smrku</t>
  </si>
  <si>
    <t>Bílá skála</t>
  </si>
  <si>
    <t>Kodešova skála</t>
  </si>
  <si>
    <t>Rašeliniště Černého rybníka</t>
  </si>
  <si>
    <t>Bílé kameny</t>
  </si>
  <si>
    <t>Kovářův mlýn</t>
  </si>
  <si>
    <t>Rašeliniště Mařeničky</t>
  </si>
  <si>
    <t>Bobří soutěska</t>
  </si>
  <si>
    <t>Libuňka</t>
  </si>
  <si>
    <t>Ronov</t>
  </si>
  <si>
    <t>Borecké skály</t>
  </si>
  <si>
    <t>Lukášov</t>
  </si>
  <si>
    <t>Manušické rybníky</t>
  </si>
  <si>
    <t>Stohánek</t>
  </si>
  <si>
    <t>Cidlinský hřeben</t>
  </si>
  <si>
    <t>Martinské stěny</t>
  </si>
  <si>
    <t>Stružnické rybníky</t>
  </si>
  <si>
    <t>Cihelenské rybníky</t>
  </si>
  <si>
    <t>Meandry Ploučnice u Mimoně</t>
  </si>
  <si>
    <t>Černá Desná</t>
  </si>
  <si>
    <t>Na Kneipě</t>
  </si>
  <si>
    <t>Stříbrný vrch</t>
  </si>
  <si>
    <t>Černý důl</t>
  </si>
  <si>
    <t>Na Vápenici</t>
  </si>
  <si>
    <t>Široký kámen</t>
  </si>
  <si>
    <t>Červený rybník</t>
  </si>
  <si>
    <t>Naděje</t>
  </si>
  <si>
    <t>Tachovský vodopád</t>
  </si>
  <si>
    <t>Česká Lípa - mokřad v nivě Šporky</t>
  </si>
  <si>
    <t>Nístějka</t>
  </si>
  <si>
    <t>Terasy Ještědu</t>
  </si>
  <si>
    <t>Deštenské pastviny</t>
  </si>
  <si>
    <t>Niva Ploučnice u Žizníkova</t>
  </si>
  <si>
    <t>Tesařov</t>
  </si>
  <si>
    <t>Děvín a Ostrý</t>
  </si>
  <si>
    <t>Okřešické louky</t>
  </si>
  <si>
    <t>Tichá říčka</t>
  </si>
  <si>
    <t>Divadlo</t>
  </si>
  <si>
    <t>Ondříkovický pseudokrasový systém</t>
  </si>
  <si>
    <t>Trosky</t>
  </si>
  <si>
    <t>Dutý kámen</t>
  </si>
  <si>
    <t>Osinalické bučiny</t>
  </si>
  <si>
    <t>U Posedu</t>
  </si>
  <si>
    <t>Farská louka</t>
  </si>
  <si>
    <t>Panský lom</t>
  </si>
  <si>
    <t>U Rozmoklé žáby</t>
  </si>
  <si>
    <t>Fojtecký mokřad</t>
  </si>
  <si>
    <t>Pískovna Žizníkov</t>
  </si>
  <si>
    <t>BEZ</t>
  </si>
  <si>
    <t>Vlčí louka</t>
  </si>
  <si>
    <t>Hadí kopec</t>
  </si>
  <si>
    <t>Pod Dračí skálou</t>
  </si>
  <si>
    <t>Vranovské skály</t>
  </si>
  <si>
    <t>Husa</t>
  </si>
  <si>
    <t>Pod Hvězdou</t>
  </si>
  <si>
    <t>Vústra</t>
  </si>
  <si>
    <t>Pod Smrkem</t>
  </si>
  <si>
    <t>Zahrádky u České Lípy</t>
  </si>
  <si>
    <t>Jezírko pod Táborem</t>
  </si>
  <si>
    <t>Podloučky</t>
  </si>
  <si>
    <t>Zásada pod školou</t>
  </si>
  <si>
    <t>Jindřichovský mokřad</t>
  </si>
  <si>
    <t>Prameny Pšovky</t>
  </si>
  <si>
    <t>Kamenný vrch</t>
  </si>
  <si>
    <t>Provodínské kameny</t>
  </si>
  <si>
    <t>Kamenný vrch u Křenova</t>
  </si>
  <si>
    <t>Pustý zámek</t>
  </si>
  <si>
    <t>Kaňon potoka Kolné</t>
  </si>
  <si>
    <t>Quarré</t>
  </si>
  <si>
    <t>Příloha č. 7_4 Evropsky významné lokality (EVL)</t>
  </si>
  <si>
    <t>Mezinárodní kód</t>
  </si>
  <si>
    <t>Požadovaný institut ochrany</t>
  </si>
  <si>
    <t>Název EVL</t>
  </si>
  <si>
    <t>CZ0513657</t>
  </si>
  <si>
    <t>CHKO</t>
  </si>
  <si>
    <t>Bílá Desná - kanál protržené přehrady</t>
  </si>
  <si>
    <t>CZ0510441</t>
  </si>
  <si>
    <t>Binov - Bobří soutěska</t>
  </si>
  <si>
    <t>CZ0510405</t>
  </si>
  <si>
    <t>CZ0513238</t>
  </si>
  <si>
    <t>PP</t>
  </si>
  <si>
    <t>CZ0515001</t>
  </si>
  <si>
    <t>CZ0513237</t>
  </si>
  <si>
    <t>CZ0513658</t>
  </si>
  <si>
    <t>Český Dub - základní umělecká škola</t>
  </si>
  <si>
    <t>CZ0513659</t>
  </si>
  <si>
    <t>Doksy – zámek</t>
  </si>
  <si>
    <t>CZ0513505</t>
  </si>
  <si>
    <t>CHKO/PP</t>
  </si>
  <si>
    <t>Dolní Ploučnice</t>
  </si>
  <si>
    <t>CZ0423507</t>
  </si>
  <si>
    <t>Horní Kamenice</t>
  </si>
  <si>
    <t>CZ0513506</t>
  </si>
  <si>
    <t>CHKO/PR/PP</t>
  </si>
  <si>
    <t>Horní Ploučnice</t>
  </si>
  <si>
    <t>CZ0513240</t>
  </si>
  <si>
    <t>Janovické rybníky</t>
  </si>
  <si>
    <t>CZ0513666</t>
  </si>
  <si>
    <t>Jeskyně Sklepy pod Troskami</t>
  </si>
  <si>
    <t>CZ0514042</t>
  </si>
  <si>
    <t>CHKO/NPR/NPP/PR/PP</t>
  </si>
  <si>
    <t>Jestřebsko - Dokesko</t>
  </si>
  <si>
    <t>CZ0510509</t>
  </si>
  <si>
    <t>CZ0510412</t>
  </si>
  <si>
    <t>Jizerské smrčiny</t>
  </si>
  <si>
    <t>CZ0510400</t>
  </si>
  <si>
    <t>CZ0510508</t>
  </si>
  <si>
    <t>CZ0214013</t>
  </si>
  <si>
    <t>CHKO/NPR/NPP/PP</t>
  </si>
  <si>
    <t>Kokořínsko</t>
  </si>
  <si>
    <t>CZ0510164</t>
  </si>
  <si>
    <t>Kozlov – Tábor</t>
  </si>
  <si>
    <t>CZ0524044</t>
  </si>
  <si>
    <t>NP</t>
  </si>
  <si>
    <t>Krkonoše</t>
  </si>
  <si>
    <t>CZ0513662</t>
  </si>
  <si>
    <t>Lemberk – zámek</t>
  </si>
  <si>
    <t>CZ0513254</t>
  </si>
  <si>
    <t>Luční potok</t>
  </si>
  <si>
    <t>CZ0420520</t>
  </si>
  <si>
    <t>Lužickohorské bučiny</t>
  </si>
  <si>
    <t>CZ0513244</t>
  </si>
  <si>
    <t>CZ0513663</t>
  </si>
  <si>
    <t>Podhájí - chalupa</t>
  </si>
  <si>
    <t>CZ0514113</t>
  </si>
  <si>
    <t>CZ0514669</t>
  </si>
  <si>
    <t>Poselský a Mariánský rybník</t>
  </si>
  <si>
    <t>CZ0513249</t>
  </si>
  <si>
    <t>Prácheň – Zicht</t>
  </si>
  <si>
    <t>CZ0510191</t>
  </si>
  <si>
    <t>Průlom Jizery u Rakous</t>
  </si>
  <si>
    <t>CZ0510403</t>
  </si>
  <si>
    <t>CZ0510028</t>
  </si>
  <si>
    <t>PR/PP</t>
  </si>
  <si>
    <t>CZ0510402</t>
  </si>
  <si>
    <t>CZ0510415</t>
  </si>
  <si>
    <t>CZ0513251</t>
  </si>
  <si>
    <t>Rokytka</t>
  </si>
  <si>
    <t>CZ0514670</t>
  </si>
  <si>
    <t>Ronov – Vlhošť</t>
  </si>
  <si>
    <t>CZ0512100</t>
  </si>
  <si>
    <t>Roverské skály</t>
  </si>
  <si>
    <t>CZ0513665</t>
  </si>
  <si>
    <t>CZ0513255</t>
  </si>
  <si>
    <t>Slatinné vrchy</t>
  </si>
  <si>
    <t>CZ0513256</t>
  </si>
  <si>
    <t>PR</t>
  </si>
  <si>
    <t>Smědá</t>
  </si>
  <si>
    <t>CZ0510408</t>
  </si>
  <si>
    <t>Smědava</t>
  </si>
  <si>
    <t>CZ0513257</t>
  </si>
  <si>
    <t>CZ0514041</t>
  </si>
  <si>
    <t>Suchý vrch - Naděje</t>
  </si>
  <si>
    <t>CZ0513509</t>
  </si>
  <si>
    <t>Svitavka</t>
  </si>
  <si>
    <t>CZ0514672</t>
  </si>
  <si>
    <t>CZ0514668</t>
  </si>
  <si>
    <t>Vápenice – Basa</t>
  </si>
  <si>
    <t>CZ0514243</t>
  </si>
  <si>
    <t>CHKO/NPR/PR</t>
  </si>
  <si>
    <t>CZ0513508</t>
  </si>
  <si>
    <t>CZ0514667</t>
  </si>
  <si>
    <t>Západní jeskyně</t>
  </si>
  <si>
    <t>CZ0513668</t>
  </si>
  <si>
    <t>Zdislava – kostel</t>
  </si>
  <si>
    <t>Příloha č. 7_5  Zvláště chráněné druhy rostlin a živočichů</t>
  </si>
  <si>
    <t>Rostliny</t>
  </si>
  <si>
    <t>Latinský název</t>
  </si>
  <si>
    <t>Český název</t>
  </si>
  <si>
    <t>Allium strictum</t>
  </si>
  <si>
    <t>česnek tuhý</t>
  </si>
  <si>
    <t>Allium victorialis</t>
  </si>
  <si>
    <t>česnek hadí</t>
  </si>
  <si>
    <t>Arctostaphylos uva-ursi</t>
  </si>
  <si>
    <t>medvědice lékařská</t>
  </si>
  <si>
    <t>Botrychium multifidum</t>
  </si>
  <si>
    <t>vratička mnohoklaná</t>
  </si>
  <si>
    <t>Calamagrostis varia</t>
  </si>
  <si>
    <t>třtina pestrá</t>
  </si>
  <si>
    <t>Dactylorhiza maculata subsp. maculata</t>
  </si>
  <si>
    <t>prstnatec plamatý pravý</t>
  </si>
  <si>
    <t>Daphne cneorum</t>
  </si>
  <si>
    <t>lýkovec vonný</t>
  </si>
  <si>
    <t>Dianthus gratianopolitanus</t>
  </si>
  <si>
    <t>hvozdík sivý</t>
  </si>
  <si>
    <t>Drosera anglica</t>
  </si>
  <si>
    <t>rosnatka anglická</t>
  </si>
  <si>
    <t>Epipogium aphyllum</t>
  </si>
  <si>
    <t>sklenobýl bezlistý</t>
  </si>
  <si>
    <t>Eriophorum gracile</t>
  </si>
  <si>
    <t>suchopýr štíhlý</t>
  </si>
  <si>
    <t>Gypsophila fastigiata</t>
  </si>
  <si>
    <t>šater svazčitý</t>
  </si>
  <si>
    <t>Hypochaeris glabra</t>
  </si>
  <si>
    <t>prasetník lysý</t>
  </si>
  <si>
    <t>Chimaphila umbellata</t>
  </si>
  <si>
    <t>zimozelen okoličnatý</t>
  </si>
  <si>
    <t>Juncus subnodulosus</t>
  </si>
  <si>
    <t>sítina slatinná</t>
  </si>
  <si>
    <t>Liparis loeselii</t>
  </si>
  <si>
    <t>hlízovec Loeselův</t>
  </si>
  <si>
    <t>Myosotis stenophylla</t>
  </si>
  <si>
    <t>pomněnka úzkolistá</t>
  </si>
  <si>
    <t>Orchis ustulata subsp. ustulata</t>
  </si>
  <si>
    <t>vstavač osmahlý pravý</t>
  </si>
  <si>
    <t>Pinguicula vulgaris subsp. bohemica</t>
  </si>
  <si>
    <t>tučnice obecná česká</t>
  </si>
  <si>
    <t>Pseudorchis albida</t>
  </si>
  <si>
    <t>běloprstka bělavá</t>
  </si>
  <si>
    <t>Pulsatilla patens</t>
  </si>
  <si>
    <t>koniklec otevřený</t>
  </si>
  <si>
    <t>Rhynchospora fusca</t>
  </si>
  <si>
    <t>hrotnosemenka hnědá</t>
  </si>
  <si>
    <t>Saxifraga rosacea subsp. sponhemica</t>
  </si>
  <si>
    <t>lomikámen trsnatý křehký</t>
  </si>
  <si>
    <t>Taraxacum ranunculus</t>
  </si>
  <si>
    <t>pampeliška žabička</t>
  </si>
  <si>
    <t>Utricularia bremii</t>
  </si>
  <si>
    <t>bublinatka vícekvětá</t>
  </si>
  <si>
    <t>Utricularia intermedia</t>
  </si>
  <si>
    <t>bublinatka prostřední</t>
  </si>
  <si>
    <t>Živočichové</t>
  </si>
  <si>
    <t>Anthus spinoletta</t>
  </si>
  <si>
    <t>linduška horská</t>
  </si>
  <si>
    <t>Botaurus stellaris</t>
  </si>
  <si>
    <t>bukač velký</t>
  </si>
  <si>
    <t>Caprimulgus europaeus</t>
  </si>
  <si>
    <t>lelek lesní</t>
  </si>
  <si>
    <t>Ceruchus chrysomelinus</t>
  </si>
  <si>
    <t>roháček jedlový</t>
  </si>
  <si>
    <t>Cobitis spp.</t>
  </si>
  <si>
    <t>sekavec</t>
  </si>
  <si>
    <t>Graphoderus bilineatus</t>
  </si>
  <si>
    <t>potápník dvojčárý</t>
  </si>
  <si>
    <t>Ixobrychus minutus</t>
  </si>
  <si>
    <t>bukáček malý</t>
  </si>
  <si>
    <t>Leucorrhinia caudalis</t>
  </si>
  <si>
    <t>vážka široká</t>
  </si>
  <si>
    <t>Luscinia svecica svecica</t>
  </si>
  <si>
    <t>slavík modráček tundrový</t>
  </si>
  <si>
    <t>Lyrurus tetrix</t>
  </si>
  <si>
    <t>tetřívek obecný</t>
  </si>
  <si>
    <t>Phengaris arion</t>
  </si>
  <si>
    <t>modrásek černoskvrnný</t>
  </si>
  <si>
    <t>Porzana porzana</t>
  </si>
  <si>
    <t>chřástal kropenatý</t>
  </si>
  <si>
    <t>Rosalia alpina</t>
  </si>
  <si>
    <t>tesařík alpský</t>
  </si>
  <si>
    <t>Spermophilus citellus</t>
  </si>
  <si>
    <t>sysel obecný</t>
  </si>
  <si>
    <t>Příloha č. 8_1 Přehled dobývacích prostorů v LK k 30. 6. 2022</t>
  </si>
  <si>
    <t>ID</t>
  </si>
  <si>
    <t>nerost</t>
  </si>
  <si>
    <t>využití</t>
  </si>
  <si>
    <t>platnost</t>
  </si>
  <si>
    <t>organizace</t>
  </si>
  <si>
    <t>7/0619</t>
  </si>
  <si>
    <t>melafyr</t>
  </si>
  <si>
    <t>ložisko těžené</t>
  </si>
  <si>
    <t>Tarmac CZ a.s.</t>
  </si>
  <si>
    <t>7/0955</t>
  </si>
  <si>
    <t>Bezděčín I</t>
  </si>
  <si>
    <t>7/0893</t>
  </si>
  <si>
    <t>štěrkopísek</t>
  </si>
  <si>
    <t>rezervní ložisko</t>
  </si>
  <si>
    <t>7/1194</t>
  </si>
  <si>
    <t>Dolní Pertoltice</t>
  </si>
  <si>
    <t>příprava k těžbě</t>
  </si>
  <si>
    <t>Ladislav Šeda</t>
  </si>
  <si>
    <t>7/0910</t>
  </si>
  <si>
    <t>Dubnice I</t>
  </si>
  <si>
    <t>7/0892</t>
  </si>
  <si>
    <t>Frýdlant I</t>
  </si>
  <si>
    <t>kámen pro drcené kamenivo</t>
  </si>
  <si>
    <t>zastavená těžba</t>
  </si>
  <si>
    <t>7/0057</t>
  </si>
  <si>
    <t>Grabštejn</t>
  </si>
  <si>
    <t>štěrkopísky</t>
  </si>
  <si>
    <t>Pískovny Hrádek a.s.</t>
  </si>
  <si>
    <t>1/0069</t>
  </si>
  <si>
    <t>Hamr pod Ralskem I</t>
  </si>
  <si>
    <t>radioaktivní suroviny</t>
  </si>
  <si>
    <t>ukončená těžba</t>
  </si>
  <si>
    <t>DIAMO, státní podnik odštěpný závod Těžba a úprava</t>
  </si>
  <si>
    <t>1/0070</t>
  </si>
  <si>
    <t>Hamr pod Ralskem II</t>
  </si>
  <si>
    <t>1/0072</t>
  </si>
  <si>
    <t>Hamr pod Ralskem III</t>
  </si>
  <si>
    <t>7/0582</t>
  </si>
  <si>
    <t>Heřmanice u Frýdlantu I</t>
  </si>
  <si>
    <t>čedič</t>
  </si>
  <si>
    <t>7/0876</t>
  </si>
  <si>
    <t>Heřmanice u Frýdlantu II</t>
  </si>
  <si>
    <t>kámen - čedič</t>
  </si>
  <si>
    <t>7/1046</t>
  </si>
  <si>
    <t>Heřmanice u Frýdlantu III</t>
  </si>
  <si>
    <t>7/0118</t>
  </si>
  <si>
    <t>7/0879</t>
  </si>
  <si>
    <t>Hořensko</t>
  </si>
  <si>
    <t>křemenný porfyrit</t>
  </si>
  <si>
    <t>M-SILNICE a.s.</t>
  </si>
  <si>
    <t>7/0573</t>
  </si>
  <si>
    <t>Hraničná</t>
  </si>
  <si>
    <t>žula</t>
  </si>
  <si>
    <t>LIGRANIT a.s.</t>
  </si>
  <si>
    <t>7/1032</t>
  </si>
  <si>
    <t>Hraničná I</t>
  </si>
  <si>
    <t>kámen - žula</t>
  </si>
  <si>
    <t>7/0981</t>
  </si>
  <si>
    <t>Chlum I</t>
  </si>
  <si>
    <t>znělec pro drcené kamenivo</t>
  </si>
  <si>
    <t>7/1061</t>
  </si>
  <si>
    <t>Chuchelna I</t>
  </si>
  <si>
    <t>7/0652</t>
  </si>
  <si>
    <t>vápenec</t>
  </si>
  <si>
    <t>KRÁKORKA a.s.</t>
  </si>
  <si>
    <t>7/0920</t>
  </si>
  <si>
    <t>břidlice (štěpné fylity)</t>
  </si>
  <si>
    <t>SORRENA INVEST, s.r.o.</t>
  </si>
  <si>
    <t>7/0959</t>
  </si>
  <si>
    <t>Jirkov</t>
  </si>
  <si>
    <t>břidlice</t>
  </si>
  <si>
    <t>OFEX-gis spol. s r.o.</t>
  </si>
  <si>
    <t>7/0962</t>
  </si>
  <si>
    <t>Jirkov I</t>
  </si>
  <si>
    <t>7/0060</t>
  </si>
  <si>
    <t>Košťálov I</t>
  </si>
  <si>
    <t>7/0889</t>
  </si>
  <si>
    <t>Košťálov II</t>
  </si>
  <si>
    <t>7/0144</t>
  </si>
  <si>
    <t>olivinický čedič</t>
  </si>
  <si>
    <t>DOBET, spol. s r.o.</t>
  </si>
  <si>
    <t>7/1130</t>
  </si>
  <si>
    <t>Krásný Les I</t>
  </si>
  <si>
    <t>7/0073</t>
  </si>
  <si>
    <t>Kristiánov</t>
  </si>
  <si>
    <t>1/0073</t>
  </si>
  <si>
    <t>Křižany II</t>
  </si>
  <si>
    <t>7/0500</t>
  </si>
  <si>
    <t>Luhov</t>
  </si>
  <si>
    <t>GO Point a.s.</t>
  </si>
  <si>
    <t>7/0908</t>
  </si>
  <si>
    <t>kámen - žula k dekor. účelům</t>
  </si>
  <si>
    <t>6/0330</t>
  </si>
  <si>
    <t>Okřešice</t>
  </si>
  <si>
    <t>písky sklářské a slévárenské</t>
  </si>
  <si>
    <t>Provodínské písky a.s.</t>
  </si>
  <si>
    <t>7/1199</t>
  </si>
  <si>
    <t>dřívější povrchová těžba</t>
  </si>
  <si>
    <t>České štěrkopísky spol. s r.o.</t>
  </si>
  <si>
    <t>7/0079</t>
  </si>
  <si>
    <t>7/1009</t>
  </si>
  <si>
    <t>Polevsko I</t>
  </si>
  <si>
    <t>6/0262</t>
  </si>
  <si>
    <t>Provodín I</t>
  </si>
  <si>
    <t>ložisko težené</t>
  </si>
  <si>
    <t>7/1069</t>
  </si>
  <si>
    <t>Provodín II</t>
  </si>
  <si>
    <t>7/0502</t>
  </si>
  <si>
    <t>sericiticko-chloritické břidlice</t>
  </si>
  <si>
    <t>REVLAN s.r.o.</t>
  </si>
  <si>
    <t>7/0087</t>
  </si>
  <si>
    <t>Rochlice</t>
  </si>
  <si>
    <t>Ligranit a.s.</t>
  </si>
  <si>
    <t>7/0088</t>
  </si>
  <si>
    <t>Ruprechtice</t>
  </si>
  <si>
    <t>7/0750</t>
  </si>
  <si>
    <t>Smrčí</t>
  </si>
  <si>
    <t>1/0071</t>
  </si>
  <si>
    <t>ložisko uzavírané</t>
  </si>
  <si>
    <t>6/0041</t>
  </si>
  <si>
    <t>Střeleč</t>
  </si>
  <si>
    <t>sklářské a slévárenské písky</t>
  </si>
  <si>
    <t>Sklopísek Střeleč, a.s.</t>
  </si>
  <si>
    <t>7/0145</t>
  </si>
  <si>
    <t>znělec</t>
  </si>
  <si>
    <t>7/0967</t>
  </si>
  <si>
    <t>Tachov I</t>
  </si>
  <si>
    <t>7/1004</t>
  </si>
  <si>
    <t>Tachov II</t>
  </si>
  <si>
    <t>kámen - znělec</t>
  </si>
  <si>
    <t>7/0895</t>
  </si>
  <si>
    <t>Václavice I</t>
  </si>
  <si>
    <t>7/1015</t>
  </si>
  <si>
    <t>Václavice II</t>
  </si>
  <si>
    <t>7/0099</t>
  </si>
  <si>
    <t>Velký Grunov</t>
  </si>
  <si>
    <t>Zemědělské obchodní družstvo</t>
  </si>
  <si>
    <t>6/0287</t>
  </si>
  <si>
    <t>Veselí</t>
  </si>
  <si>
    <t>7/0654</t>
  </si>
  <si>
    <t>Záhoří - Proseč</t>
  </si>
  <si>
    <t>Kozákov - družstvo</t>
  </si>
  <si>
    <t>7/0829</t>
  </si>
  <si>
    <t>KATORGA, s.r.o.</t>
  </si>
  <si>
    <t>7/0826</t>
  </si>
  <si>
    <t>7/0992</t>
  </si>
  <si>
    <t>Železný Brod I</t>
  </si>
  <si>
    <t>čedič pro drcené kamenivo</t>
  </si>
  <si>
    <t>Zdroj: GIS ÚP LK z dat OBÚ Liberec a OBÚ Trutnov.</t>
  </si>
  <si>
    <t>Příloha č. 8_2 Přehled chráněných ložiskových území v LK k 31. 3. 2024</t>
  </si>
  <si>
    <t>vedl. ID</t>
  </si>
  <si>
    <t>surovina</t>
  </si>
  <si>
    <t>Arnoltice - Pertoltice</t>
  </si>
  <si>
    <t>Štěrkopísky</t>
  </si>
  <si>
    <t>Stavební kámen</t>
  </si>
  <si>
    <t>Bílý Kostel I.</t>
  </si>
  <si>
    <t>nezjištěno</t>
  </si>
  <si>
    <t>Dubnice pod Ralskem</t>
  </si>
  <si>
    <t>Hluboká u Liberce</t>
  </si>
  <si>
    <t>Vápenec - karbonáty pro zemědělské účely</t>
  </si>
  <si>
    <t>Hodkovice n. Mohelkou-Bezděčín</t>
  </si>
  <si>
    <t>Cihlářská surovina - slíny a slínovce, jíly</t>
  </si>
  <si>
    <t>Slévárenské písky</t>
  </si>
  <si>
    <t>Horní Štěpanice I.</t>
  </si>
  <si>
    <t>Dolomit</t>
  </si>
  <si>
    <t>Horská Kamenice</t>
  </si>
  <si>
    <t>Stavební a dekorační kámen</t>
  </si>
  <si>
    <t>Chlístov</t>
  </si>
  <si>
    <t>Kámen pro hrubou a ušlechtilou kamenickou výrobu</t>
  </si>
  <si>
    <t>Chuchelna I.</t>
  </si>
  <si>
    <t>Janovice u Kravař I.</t>
  </si>
  <si>
    <t>Janovice u Kravař II.</t>
  </si>
  <si>
    <t>Jesenný I.</t>
  </si>
  <si>
    <t>Vápenec - vápence vysokoprocentní</t>
  </si>
  <si>
    <t>Jesenný II.</t>
  </si>
  <si>
    <t>Vápenec - vápence ostatní,Vápenec - vápence vysokoprocentní</t>
  </si>
  <si>
    <t>Jesenný III.</t>
  </si>
  <si>
    <t>Jesenný IV.</t>
  </si>
  <si>
    <t>Jílové u Držkova I.</t>
  </si>
  <si>
    <t>Jítrava</t>
  </si>
  <si>
    <t>Dolomit, Vápenec</t>
  </si>
  <si>
    <t>Košťálov II.</t>
  </si>
  <si>
    <t>Kotel</t>
  </si>
  <si>
    <t>Krásný Les u Frýdlantu</t>
  </si>
  <si>
    <t>Dolomit,Vápenec - karbonáty pro zemědělské účely</t>
  </si>
  <si>
    <t>Křižany II.</t>
  </si>
  <si>
    <t>Lhotka u Zlaté Olešnice</t>
  </si>
  <si>
    <t>Machnín</t>
  </si>
  <si>
    <t>Markvartice v Podještědí</t>
  </si>
  <si>
    <t>Cihlářská surovina</t>
  </si>
  <si>
    <t>Pilínkov</t>
  </si>
  <si>
    <t>Vápenec - vápence ostatní,Vápenec - karbonáty pro zemědělské účely</t>
  </si>
  <si>
    <t>Ploužnice pod Ralskem</t>
  </si>
  <si>
    <t>NONE</t>
  </si>
  <si>
    <t>Prácheň</t>
  </si>
  <si>
    <t>Předlánce - Andělka</t>
  </si>
  <si>
    <t>Příšovice I.</t>
  </si>
  <si>
    <t>Rašovka</t>
  </si>
  <si>
    <t>Rokytno</t>
  </si>
  <si>
    <t>Vápenec - vápence ostatní</t>
  </si>
  <si>
    <t>Smrčí I.</t>
  </si>
  <si>
    <t>Srní</t>
  </si>
  <si>
    <t>Písky sklářské a slévárenské</t>
  </si>
  <si>
    <t>Srní I.</t>
  </si>
  <si>
    <t>Srní II.</t>
  </si>
  <si>
    <t>Srní u České Lípy III.</t>
  </si>
  <si>
    <t>Sklářské a slévárenské  písky</t>
  </si>
  <si>
    <t>Radioaktivní suroviny - Radioaktivní suroviny,Radioaktivní suroviny - uran - kov</t>
  </si>
  <si>
    <t>Střeleč-severní předpolí</t>
  </si>
  <si>
    <t>Písky sklářské a slévárenské písky slévárenské - Písky sklářské a slévárenské písky sklářské</t>
  </si>
  <si>
    <t>Světlá pod Ještědem I.</t>
  </si>
  <si>
    <t>Uhlí černé</t>
  </si>
  <si>
    <t>Tachov u Doks</t>
  </si>
  <si>
    <t>Václavice III.</t>
  </si>
  <si>
    <t>Zdroj: GIS ÚP LK</t>
  </si>
  <si>
    <t xml:space="preserve">                    ID = identifikace v Geofondu</t>
  </si>
  <si>
    <t>vedl. ID = vedlejší identifikace v Geofondu</t>
  </si>
  <si>
    <t>Příloha č. 8_3 Přehled ložisek nerostných surovin v LK k 30. 4. 2023</t>
  </si>
  <si>
    <t>organizace využívající ložisko</t>
  </si>
  <si>
    <t>název ložiska</t>
  </si>
  <si>
    <t>***</t>
  </si>
  <si>
    <t>stav těžby</t>
  </si>
  <si>
    <t>doporučení RSPLK</t>
  </si>
  <si>
    <t>LOZA</t>
  </si>
  <si>
    <t>neuvedeno</t>
  </si>
  <si>
    <t>Arnoltice</t>
  </si>
  <si>
    <t>N</t>
  </si>
  <si>
    <t>jíl,sprašová hlína</t>
  </si>
  <si>
    <t>dosud netěženo</t>
  </si>
  <si>
    <t>s využitím se nepočítá</t>
  </si>
  <si>
    <t>LOZV</t>
  </si>
  <si>
    <t>Ladislav Šeda, Turnov</t>
  </si>
  <si>
    <t>Arnoltice-Pertoltice</t>
  </si>
  <si>
    <t>B</t>
  </si>
  <si>
    <t>písek,štěrkopísek</t>
  </si>
  <si>
    <t>dřívější povrchová</t>
  </si>
  <si>
    <t>s využitím se počítá pouze na ploše do 50 ha s etapovitou těžbou a postupnou rekultivací max. do 10 ha, náhrada za ukončenou těžbu na ložiscích Mlýnice a Oldřichov v Hájích</t>
  </si>
  <si>
    <t>PRGR</t>
  </si>
  <si>
    <t>Ministerstvo životního prostředí, Praha 10</t>
  </si>
  <si>
    <t>Arnoltice 2</t>
  </si>
  <si>
    <t>R</t>
  </si>
  <si>
    <t>psamity</t>
  </si>
  <si>
    <t>s využitím se zásadně nepočítá</t>
  </si>
  <si>
    <t>Besedice-Malá Skála</t>
  </si>
  <si>
    <t>pískovec,písek</t>
  </si>
  <si>
    <t>EUROVIA Kamenolomy, a.s., Liberec</t>
  </si>
  <si>
    <t>melafyr,tholeit výlevný</t>
  </si>
  <si>
    <t>současná povrchová</t>
  </si>
  <si>
    <t>s využitím se počítá</t>
  </si>
  <si>
    <t>Česká geologická služba</t>
  </si>
  <si>
    <t>psamity,štěrk</t>
  </si>
  <si>
    <t>s využitím se zásadně nepočítá, jedná se o dva samostatně oddělené bloky ložiska</t>
  </si>
  <si>
    <t>Blíževedly-Mimoňsko</t>
  </si>
  <si>
    <t>jíl,pískovec</t>
  </si>
  <si>
    <t>s využitím se počítá, náhrada za dotěžované ložisko Velký Grunov</t>
  </si>
  <si>
    <t>Bořetín-Mnišská hora</t>
  </si>
  <si>
    <t>trachyt</t>
  </si>
  <si>
    <t>LOZN</t>
  </si>
  <si>
    <t>REVLAN s.r.o., Horní Benešov</t>
  </si>
  <si>
    <t>Bratříkov</t>
  </si>
  <si>
    <t>D</t>
  </si>
  <si>
    <t>fylit</t>
  </si>
  <si>
    <t>s využitím se dále počítá, hospodárné dotěžení zásob</t>
  </si>
  <si>
    <t>Bratříkov-Jirkov</t>
  </si>
  <si>
    <t>s využitím se nepočítá, surovinová rezerva</t>
  </si>
  <si>
    <t>Bratříkov-Jirkov-odval</t>
  </si>
  <si>
    <t>břidlice,fylit</t>
  </si>
  <si>
    <t>Bratříkov-Radčice</t>
  </si>
  <si>
    <t>Brniště-Brnišťský vrch</t>
  </si>
  <si>
    <t>DIAMO s.p., Stráž pod Ralskem</t>
  </si>
  <si>
    <t>Břevniště pod Ralskem</t>
  </si>
  <si>
    <t>Radioaktivní suroviny, Stopové a vzácné prvky</t>
  </si>
  <si>
    <t>hydrozirkon,ningyoit,uraninit,zirkon</t>
  </si>
  <si>
    <t>dřívější hlubinná</t>
  </si>
  <si>
    <t>s využitím se v návrhovém období nepočítá, v předstihu pro objektivní posouzení možné těžby a průzkumu zpracovat podkladové studie dle návrhu opatření</t>
  </si>
  <si>
    <t>písek,psamity,štěrkopísek</t>
  </si>
  <si>
    <t>Bulovka-Dolní Řasnice 1</t>
  </si>
  <si>
    <t xml:space="preserve"> </t>
  </si>
  <si>
    <t>Černousy 1</t>
  </si>
  <si>
    <t>Česká Lípa-Dubice</t>
  </si>
  <si>
    <t>psamity,štěrkopísek,štěrk</t>
  </si>
  <si>
    <t>dřívější z vody</t>
  </si>
  <si>
    <t>čedič,nefelinit</t>
  </si>
  <si>
    <t>s využitím se počítá pouze pro občasnou malotěžbu pro lokální účely</t>
  </si>
  <si>
    <t>Dolní Oldřiš 1</t>
  </si>
  <si>
    <t>Dolní Vítkov</t>
  </si>
  <si>
    <t>krystalická břidlice</t>
  </si>
  <si>
    <t>Dubice-Lada</t>
  </si>
  <si>
    <t>písek</t>
  </si>
  <si>
    <t>s využitím se nepočítá, surovinová rezerva, nepředpokládá se další rozvoj těžby</t>
  </si>
  <si>
    <t>Obec Dubnice</t>
  </si>
  <si>
    <t>Dubnice pod Ralskem 1</t>
  </si>
  <si>
    <t>s využitím se nepočítá , ložisko s ukončenou těžbou, s nízkými zásobami</t>
  </si>
  <si>
    <t>Dubnice pod Ralskem 2</t>
  </si>
  <si>
    <t>spraš</t>
  </si>
  <si>
    <t>Ferdinandov-Raspenava</t>
  </si>
  <si>
    <t>s využitím se nepočítá ani v daleké budoucnosti</t>
  </si>
  <si>
    <t>Františkov-Sachrův hřeben</t>
  </si>
  <si>
    <t>křemenec,kvarcit</t>
  </si>
  <si>
    <t>Frýdštejn 2</t>
  </si>
  <si>
    <t>diabas</t>
  </si>
  <si>
    <t>ZAPA beton a.s., Praha</t>
  </si>
  <si>
    <t>s využitím se počítá, umožnit dotěžení v rámci rozšíření DP Václavice II o cca 5,5 ha k obci Uhelné</t>
  </si>
  <si>
    <t>Rašelina</t>
  </si>
  <si>
    <t>rašelina</t>
  </si>
  <si>
    <t>Hamr pod Ralskem</t>
  </si>
  <si>
    <t>hydrozirkon,uraninit</t>
  </si>
  <si>
    <t>dřívější postupně růz. způs</t>
  </si>
  <si>
    <t>Technické zeminy</t>
  </si>
  <si>
    <t>Heřmanice 2-Kristiánov</t>
  </si>
  <si>
    <t>bazaltoid,bazanit</t>
  </si>
  <si>
    <t>Heřmanice u Frýdlantu</t>
  </si>
  <si>
    <t>s využitím se počítá pouze v DP Heřmanice I pro občasnou malotěžbu pro lokální účely</t>
  </si>
  <si>
    <t>PRGS</t>
  </si>
  <si>
    <t>Heřmánky</t>
  </si>
  <si>
    <t>P</t>
  </si>
  <si>
    <t>Radioaktivní suroviny</t>
  </si>
  <si>
    <t>uraninit</t>
  </si>
  <si>
    <t>Hluboká u Liberce-Minkovice</t>
  </si>
  <si>
    <t>Vápenec</t>
  </si>
  <si>
    <t>krystalický vápenec</t>
  </si>
  <si>
    <t>Hodkovice n.Mohelkou-Bezděč</t>
  </si>
  <si>
    <t>hlína,slín</t>
  </si>
  <si>
    <t>Hodkovice nad Mohelkou</t>
  </si>
  <si>
    <t>křemenný porfyr,melafyr</t>
  </si>
  <si>
    <t>Česká geologická služba - Geofond</t>
  </si>
  <si>
    <t>slévárenské písky</t>
  </si>
  <si>
    <t>Holany-Mimoňsko</t>
  </si>
  <si>
    <t>jíl,pískovec,slín</t>
  </si>
  <si>
    <t>Holičky</t>
  </si>
  <si>
    <t>Lesy České republiky, s.p., Hradec Králové</t>
  </si>
  <si>
    <t>Horní Chrastava</t>
  </si>
  <si>
    <t>Technické zeminy, Štěrkopísky</t>
  </si>
  <si>
    <t>Horní Rokytnice</t>
  </si>
  <si>
    <t>Dolomit, Kámen pro hrubou a ušlechtilou kamenickou výrobu, Vápenec</t>
  </si>
  <si>
    <t>dolomitický vápenec,krystalický dolomit,krystalický vápenec,mramor,vápnitý dolomit</t>
  </si>
  <si>
    <t>s využitím se nepočítá,surovinová rezerva</t>
  </si>
  <si>
    <t>dolomitický vápenec,krystalický vápenec,vápnitý dolomit</t>
  </si>
  <si>
    <t>M - SILNICE a.s., Pardubice</t>
  </si>
  <si>
    <t>křemenný porfyrit,melafyr</t>
  </si>
  <si>
    <t>Hradčany nad Ploučnicí</t>
  </si>
  <si>
    <t>s využitím se prozatím nepočítá</t>
  </si>
  <si>
    <t>Hrádek nad Nisou-Liberecko</t>
  </si>
  <si>
    <t>Ligranit a.s., Liberec</t>
  </si>
  <si>
    <t>Hraničná odval</t>
  </si>
  <si>
    <t>stavební kámen</t>
  </si>
  <si>
    <t>Huntířov</t>
  </si>
  <si>
    <t>Hvězdov</t>
  </si>
  <si>
    <t>Chlum-Maršovický v.(Újezd)</t>
  </si>
  <si>
    <t>Náhrady živců, Stavební kámen</t>
  </si>
  <si>
    <t>Chotovice-Chotovický vrch</t>
  </si>
  <si>
    <t>GESTA a.s. Rynoltice</t>
  </si>
  <si>
    <t>s využitím se nepočítá , zásoby z větší části vytěžené, těžebna zavážená TKO</t>
  </si>
  <si>
    <t>s využitím se nepočítá , až po dotěžení Chotyně 2 -Václavice</t>
  </si>
  <si>
    <t>Chotyně 2-Václavice</t>
  </si>
  <si>
    <t>Chuchelna (Smrčí-Proseč)</t>
  </si>
  <si>
    <t>Stavební kámen, Štěrkopísky</t>
  </si>
  <si>
    <t>čedič,bazanit,štěrkopísek</t>
  </si>
  <si>
    <t>s využitím se prozatím nepočítá, surovinová rezerva, v případě ukončení těžby na ložisku Smrčí 2 a 3 a na ložisku Záhoří-Proseč je možno zahájit těžbu v DP Chuchelná I</t>
  </si>
  <si>
    <t>Jablonné v Podješť.-Dubnice</t>
  </si>
  <si>
    <t>Janovice-Dubnice</t>
  </si>
  <si>
    <t>jíl,sprašová hlína,spraš</t>
  </si>
  <si>
    <t>Janovice-Heřmanice</t>
  </si>
  <si>
    <t>bazanit</t>
  </si>
  <si>
    <t>Janovice u Kravař</t>
  </si>
  <si>
    <t>Jesenný-severovýchod</t>
  </si>
  <si>
    <t>dolomitický vápenec,krystalický vápenec</t>
  </si>
  <si>
    <t>Lubomír Starý, Líšný</t>
  </si>
  <si>
    <t>Jesenný-Skalka</t>
  </si>
  <si>
    <t>Dolomit, Kámen pro hrubou a ušlechtilou kamenickou výrobu</t>
  </si>
  <si>
    <t>dolomitický vápenec,krystalický dolomit,mramor,vápnitý dolomit,vápenec</t>
  </si>
  <si>
    <t>dolomitický vápenec,krystalický dolomit,mramor,vápnitý dolomit</t>
  </si>
  <si>
    <t>Jesenný-Vošmenda</t>
  </si>
  <si>
    <t>Jesenný-Vraštilov</t>
  </si>
  <si>
    <t>Jesenný-východ</t>
  </si>
  <si>
    <t>krystalický dolomit,krystalický vápenec</t>
  </si>
  <si>
    <t>Jesenný-západ</t>
  </si>
  <si>
    <t>Jesenný-Zítkova skála</t>
  </si>
  <si>
    <t>Sorrena Invest s.r.o., Brno</t>
  </si>
  <si>
    <t>s využitím se nepočítá, odpis bloku zásob za hranicí DP, přiléhajícího k zastavěné části obce Jílové u Držkova</t>
  </si>
  <si>
    <t>Českomor.průmysl kamene a.s. v likv.,H.Králové</t>
  </si>
  <si>
    <t>Jílové u Držkova 1</t>
  </si>
  <si>
    <t>OFEX - gis s.r.o., Železný Brod</t>
  </si>
  <si>
    <t>Jirkov-Koblištice</t>
  </si>
  <si>
    <t>Jirkov 1-Samčice</t>
  </si>
  <si>
    <t>Jirkov u Železného Brodu</t>
  </si>
  <si>
    <t>diabas,metadiabas</t>
  </si>
  <si>
    <t>dolomit,dolomitický vápenec,krystalický dolomit,vápnitý dolomit</t>
  </si>
  <si>
    <t>s využitím se zásadně nepočítá ani v budoucnu</t>
  </si>
  <si>
    <t>Bituminózní břidlice (jílovec)</t>
  </si>
  <si>
    <t>jílovec</t>
  </si>
  <si>
    <t>s využitím se nepočítá, perspektivní pro geol. průzkumu na nekonvenční zemní plyn</t>
  </si>
  <si>
    <t>s využitím se nepočítá , surovinová rezerva</t>
  </si>
  <si>
    <t>Košťálov-Stružinec</t>
  </si>
  <si>
    <t>s využitím se počítá, s předpokladem rozšířením DP Košťálov I o cca 6 ha</t>
  </si>
  <si>
    <t>Krásný Les-Hadí kopec</t>
  </si>
  <si>
    <t>Krásný Les-Raspenava</t>
  </si>
  <si>
    <t>s využitím se počítá jako náhrada za dotěžované ložisko Horní Řasnice</t>
  </si>
  <si>
    <t>čedič,bazanit,nefelinit</t>
  </si>
  <si>
    <t>DOBET s.r.o., Ostrožská Nová Ves</t>
  </si>
  <si>
    <t>Krásný Les u Frýdlantu-jih</t>
  </si>
  <si>
    <t>Krásný Les u Frýdlantu-seve</t>
  </si>
  <si>
    <t>Kravaře v Čechách-Mimoňsko</t>
  </si>
  <si>
    <t>Dolomit, Stavební kámen, Vápenec</t>
  </si>
  <si>
    <t>Cihelna Křižany, s.r.o.</t>
  </si>
  <si>
    <t>hlína</t>
  </si>
  <si>
    <t>Křížlice</t>
  </si>
  <si>
    <t>dolomit,krystalický dolomit,vápnitý dolomit</t>
  </si>
  <si>
    <t>Kunratice-Frýdlant 1</t>
  </si>
  <si>
    <t>Kunratice 2</t>
  </si>
  <si>
    <t>Libštát 2, Kruh</t>
  </si>
  <si>
    <t>aleuropelit,sprašová hlína</t>
  </si>
  <si>
    <t>Litice-Mimoňsko</t>
  </si>
  <si>
    <t>jíl,slín,spraš</t>
  </si>
  <si>
    <t>KAMENOLOM BRNIŠTĚ a.s.</t>
  </si>
  <si>
    <t>Luhov-Brniště-Tlustec</t>
  </si>
  <si>
    <t>s využitím se počítá pouze v navrhovaných hranicích POPD s min. plošným rozšířením a vhodným zahloubením lomu, s min. roční produkcí 580 tis. tun/rok s životností těžby min. na 30 let.</t>
  </si>
  <si>
    <t>Machnín-Karlov pod Ještědem</t>
  </si>
  <si>
    <t>dolomitický vápenec,krystalický dolomit,vápnitý dolomit</t>
  </si>
  <si>
    <t>Milíře</t>
  </si>
  <si>
    <t>Mimoň-Pertoltice</t>
  </si>
  <si>
    <t>Mimoň (akce Ploučnice)</t>
  </si>
  <si>
    <t>se současným využitím se nepočítá, surovinová rezerva</t>
  </si>
  <si>
    <t>Mlýnice</t>
  </si>
  <si>
    <t>ortorula</t>
  </si>
  <si>
    <t>Mrklov-Horní Štěpanice-V</t>
  </si>
  <si>
    <t>krystalický dolomit,mramor,vápnitý dolomit</t>
  </si>
  <si>
    <t>hlína,prachovec,spraš</t>
  </si>
  <si>
    <t>Nové Pertoltice</t>
  </si>
  <si>
    <t>čedič,bazanit</t>
  </si>
  <si>
    <t>Pískovny Hrádek a.s., Hrádek nad Nisou</t>
  </si>
  <si>
    <t>Oldřichov-Hrádek nad Nisou</t>
  </si>
  <si>
    <t>Panelárna v.d., Oldřichov v Hájích</t>
  </si>
  <si>
    <t>s využitím se nepočítá , částečně vytěžené zásoby</t>
  </si>
  <si>
    <t>Osečná-Kotel</t>
  </si>
  <si>
    <t>polzenit,hydrozirkon,uraninit</t>
  </si>
  <si>
    <t>Pavlovice-Vrchovany</t>
  </si>
  <si>
    <t>sprašová hlína,spraš</t>
  </si>
  <si>
    <t>Pelechov-Železný Brod</t>
  </si>
  <si>
    <t>bazanit,štěrkopísek,štěrk</t>
  </si>
  <si>
    <t>Pertoltice (akce Ploučnice)</t>
  </si>
  <si>
    <t>písek,štěrk</t>
  </si>
  <si>
    <t>Peřimov-Strážník</t>
  </si>
  <si>
    <t>Kámen pro hrubou a ušlechtilou kamenickou výrobu, Vápenec</t>
  </si>
  <si>
    <t>Podkrkonošská pánev-Syřenov</t>
  </si>
  <si>
    <t>s využitím se neuvažuje, perspektivní pouze pro další průzkum</t>
  </si>
  <si>
    <t>Pole-Postřelná</t>
  </si>
  <si>
    <t>s využitím se prozatím nepočítá, surovinová rezerva</t>
  </si>
  <si>
    <t>Křemenné suroviny, Písky sklářské a slévárenské</t>
  </si>
  <si>
    <t>křemenný písek,písek</t>
  </si>
  <si>
    <t>Poustka</t>
  </si>
  <si>
    <t>Prácheň-Česká Skála</t>
  </si>
  <si>
    <t>Proseč pod Ještědem 1</t>
  </si>
  <si>
    <t>Provodínské písky a.s., Provodín</t>
  </si>
  <si>
    <t>pískovec</t>
  </si>
  <si>
    <t>hospodárně dotěžit zásoby</t>
  </si>
  <si>
    <t>Předlánce-Andělka</t>
  </si>
  <si>
    <t>Přepeře u Turnova</t>
  </si>
  <si>
    <t>s využitím se nepočítá , ložisko z větší části vytěžené</t>
  </si>
  <si>
    <t>Přívlaka-Chlumek</t>
  </si>
  <si>
    <t>břidlice,metabazit</t>
  </si>
  <si>
    <t>krystalický vápenec,mramor</t>
  </si>
  <si>
    <t>Rovensko pod Troskami-vých.</t>
  </si>
  <si>
    <t>Ruprechtice 2</t>
  </si>
  <si>
    <t>RYNOLTICKÁ PÍSKOVNA s.r.o.</t>
  </si>
  <si>
    <t>Rynoltice 2</t>
  </si>
  <si>
    <t>občasná povrchová</t>
  </si>
  <si>
    <t>Slunečná-Kameník</t>
  </si>
  <si>
    <t>Slunečná-Kozlí</t>
  </si>
  <si>
    <t>Slunečná-Poustevna</t>
  </si>
  <si>
    <t>CEMEX Sand, k.s., Napajedla</t>
  </si>
  <si>
    <t>Smrčí 2 a 3</t>
  </si>
  <si>
    <t>Srní-Kraví hora</t>
  </si>
  <si>
    <t>Srní-Okřešice</t>
  </si>
  <si>
    <t>hospodárné využití s podmínkou</t>
  </si>
  <si>
    <t>Srní 2-Veselí</t>
  </si>
  <si>
    <t>ŠAMO, spol. s r.o., Liberec</t>
  </si>
  <si>
    <t>Starý Dub</t>
  </si>
  <si>
    <t>hlína,sprašová hlína</t>
  </si>
  <si>
    <t>hydrozirkon,ningyoit,uraninit</t>
  </si>
  <si>
    <t>dřívější z vrtu</t>
  </si>
  <si>
    <t>s využitím se v návrhovém období nepočítá, v současnosti probíhá pouze v rámci sanace důlních vod, v předstihu pro objektivní posouzení možné těžby a průzkumu zpracovat podkladové studie dle návrhu opatření</t>
  </si>
  <si>
    <t>Stráž u Studence-Strážník</t>
  </si>
  <si>
    <t>melafyr,navit výlevný</t>
  </si>
  <si>
    <t>Sklopísek Střeleč, a. s.</t>
  </si>
  <si>
    <t xml:space="preserve"> - </t>
  </si>
  <si>
    <t>nové ložisko na území LK - neřešeno</t>
  </si>
  <si>
    <t>Studenec u Horek</t>
  </si>
  <si>
    <t>ZETKA Strážník a.s., Studenec</t>
  </si>
  <si>
    <t>jíl,jílovec,pískovec</t>
  </si>
  <si>
    <t>Světlá-Hoření Paseky</t>
  </si>
  <si>
    <t>Svojkov-Tisový vrch</t>
  </si>
  <si>
    <t>černé uhlí</t>
  </si>
  <si>
    <t>s využitím se neuvažuje, perspektivní pouze pro další průzkum, např. pro zplynování</t>
  </si>
  <si>
    <t>Šenov-Šenovský vrch</t>
  </si>
  <si>
    <t>Štěpanická Lhota</t>
  </si>
  <si>
    <t>trachyt,znělec</t>
  </si>
  <si>
    <t>Těpeře</t>
  </si>
  <si>
    <t>Tlustecký blok</t>
  </si>
  <si>
    <t>autunit,hydrozirkon,uraninit</t>
  </si>
  <si>
    <t>Úštěk-Litoměřické zlom.</t>
  </si>
  <si>
    <t>České štěrkopísky spol. s r. o.</t>
  </si>
  <si>
    <t>Václavice u Hrádku nad Nisou</t>
  </si>
  <si>
    <t>písek, štěrkopísek</t>
  </si>
  <si>
    <t>Velké Hamry-Tanvald</t>
  </si>
  <si>
    <t>s využitím se nepočítá, surovinová rezerva,</t>
  </si>
  <si>
    <t>ZOD Brniště a.s.</t>
  </si>
  <si>
    <t>s využitím se počítá, plánované rozšíření o cca 3 ha s podmínkou nízké roční produkce</t>
  </si>
  <si>
    <t>Višňová-Liberecko</t>
  </si>
  <si>
    <t>hlína,jíl</t>
  </si>
  <si>
    <t>Kozákov - družstvo, Záhoří</t>
  </si>
  <si>
    <t>Záhoří-Proseč</t>
  </si>
  <si>
    <t>Stavební kámen, Tavné horniny</t>
  </si>
  <si>
    <t>Zahrádky-Srní</t>
  </si>
  <si>
    <t>není doporučení RSPLK</t>
  </si>
  <si>
    <t>Zákupy-Bohatice</t>
  </si>
  <si>
    <t>Zbytky-Velké Hamry</t>
  </si>
  <si>
    <t>KATORGA s.r.o., Praha</t>
  </si>
  <si>
    <t>Žandov u České Lípy</t>
  </si>
  <si>
    <t>s využitím se počítá i za hranicí DP Žandov v rámci sanace aktivního sesuvu</t>
  </si>
  <si>
    <t>Železný Brod-Pelechov</t>
  </si>
  <si>
    <t>Žibřidice-Stříbrník</t>
  </si>
  <si>
    <t>Žitavská pánev</t>
  </si>
  <si>
    <t>Uhlí hnědé</t>
  </si>
  <si>
    <t>hnědé uhlí</t>
  </si>
  <si>
    <t>ložisko neperspektvní, historicky přetěžené, s dalším využitím se nepočítá</t>
  </si>
  <si>
    <t>Ing.Milan Tichý - Inženýrské stavby VOKA, Zahr</t>
  </si>
  <si>
    <t>Žizníkov</t>
  </si>
  <si>
    <t>s využitím se počítá s podmínkou</t>
  </si>
  <si>
    <t>Zdroj: GIS ÚP LK (kromě nevýhradních ložisek)</t>
  </si>
  <si>
    <t>sloupec *** = subregistr Geofondu: P - schválené prognózy (vyhrazené); N - nebilancovaná ložiska (výhradní i nevýhradní), D - evidovaná ložiska (nevýhradní), B - bilancovaná ložiska (výhradní); R - schválené prognózy nevyhrazené</t>
  </si>
  <si>
    <t>ČGS = Česká geologická služba; MŽP = Ministerstvo životního prostředí</t>
  </si>
  <si>
    <t>ID = identifikace v Geofondu, vedl. ID = vedlejší identifikace v Geofondu</t>
  </si>
  <si>
    <t>L01</t>
  </si>
  <si>
    <t>LABE</t>
  </si>
  <si>
    <t>Bílá Desná</t>
  </si>
  <si>
    <t>KULK 18071/2008</t>
  </si>
  <si>
    <t>KULK</t>
  </si>
  <si>
    <t>L03</t>
  </si>
  <si>
    <t>Bílá Nisa</t>
  </si>
  <si>
    <t>KULK 62523/2011</t>
  </si>
  <si>
    <t>L61</t>
  </si>
  <si>
    <t>KULK 25052/2023</t>
  </si>
  <si>
    <t>O13</t>
  </si>
  <si>
    <t>OHRE</t>
  </si>
  <si>
    <t>Boberský potok</t>
  </si>
  <si>
    <t>MUNO 60502/2009</t>
  </si>
  <si>
    <t>MěÚ Nový Bor</t>
  </si>
  <si>
    <t>O15</t>
  </si>
  <si>
    <t>Bobří potok</t>
  </si>
  <si>
    <t>L65</t>
  </si>
  <si>
    <t>Bulovský potok</t>
  </si>
  <si>
    <t>PDMUFT 3103/2022</t>
  </si>
  <si>
    <t>MěÚ Frýdlant</t>
  </si>
  <si>
    <t>O01</t>
  </si>
  <si>
    <t>Bystrá</t>
  </si>
  <si>
    <t>KULK 14255/2006 OVLH</t>
  </si>
  <si>
    <t>L04</t>
  </si>
  <si>
    <t>KULK 36152/2008</t>
  </si>
  <si>
    <t>L05</t>
  </si>
  <si>
    <t>Černá Nisa</t>
  </si>
  <si>
    <t>L06</t>
  </si>
  <si>
    <t>KULK 28859/2007</t>
  </si>
  <si>
    <t>L57</t>
  </si>
  <si>
    <t>Doubský potok</t>
  </si>
  <si>
    <t>KULK 90271/2022</t>
  </si>
  <si>
    <t>L54</t>
  </si>
  <si>
    <t>Fojtka</t>
  </si>
  <si>
    <t>KULK 42464/2022</t>
  </si>
  <si>
    <t>L58</t>
  </si>
  <si>
    <t>Františkovský potok</t>
  </si>
  <si>
    <t>ZPVU/4330/035737/22-Dol</t>
  </si>
  <si>
    <t>MML</t>
  </si>
  <si>
    <t>L09</t>
  </si>
  <si>
    <t>Harcovský potok</t>
  </si>
  <si>
    <t>L10</t>
  </si>
  <si>
    <t>KULK 59292/2018</t>
  </si>
  <si>
    <t>L11</t>
  </si>
  <si>
    <t>Janovodolský potok</t>
  </si>
  <si>
    <t>KULK 40004/2022</t>
  </si>
  <si>
    <t>L12</t>
  </si>
  <si>
    <t>Jeřice</t>
  </si>
  <si>
    <t>L53</t>
  </si>
  <si>
    <t>Jeřmanický potok</t>
  </si>
  <si>
    <t>O02</t>
  </si>
  <si>
    <t>Ještědský potok</t>
  </si>
  <si>
    <t>L14</t>
  </si>
  <si>
    <t>Jizera</t>
  </si>
  <si>
    <t>L51</t>
  </si>
  <si>
    <t>L15</t>
  </si>
  <si>
    <t>Jizerka</t>
  </si>
  <si>
    <t>L40</t>
  </si>
  <si>
    <t>Jizerský potok</t>
  </si>
  <si>
    <t>RŽP/2/365-B/99-231.9/Bu</t>
  </si>
  <si>
    <t>OKU LBC</t>
  </si>
  <si>
    <t>O03</t>
  </si>
  <si>
    <t>Kamenice</t>
  </si>
  <si>
    <t>KULK 560/2005 OLH</t>
  </si>
  <si>
    <t>L60</t>
  </si>
  <si>
    <t>KULK 25389/2023</t>
  </si>
  <si>
    <t>L44</t>
  </si>
  <si>
    <t>KULK 40204/2013</t>
  </si>
  <si>
    <t>L17</t>
  </si>
  <si>
    <t>ŽP 508/1999</t>
  </si>
  <si>
    <t>OKU JBC</t>
  </si>
  <si>
    <t>O04</t>
  </si>
  <si>
    <t>Liběchovka</t>
  </si>
  <si>
    <t>O17</t>
  </si>
  <si>
    <t>Libchavský potok (Libchava)</t>
  </si>
  <si>
    <t>MUCL/31260/2023</t>
  </si>
  <si>
    <t>MěÚ Česká Lípa</t>
  </si>
  <si>
    <t>L18</t>
  </si>
  <si>
    <t>KULK 23301/2007</t>
  </si>
  <si>
    <t>L19</t>
  </si>
  <si>
    <t>Lomnice</t>
  </si>
  <si>
    <t>KULK 5887/2006</t>
  </si>
  <si>
    <t>L36</t>
  </si>
  <si>
    <t>RŽP/2/193-F/99/2031/Sv</t>
  </si>
  <si>
    <t>L49</t>
  </si>
  <si>
    <t>Lužická Nisa</t>
  </si>
  <si>
    <t>L25</t>
  </si>
  <si>
    <t>Mohelka</t>
  </si>
  <si>
    <t>OKU LBC + KULK</t>
  </si>
  <si>
    <t>L48</t>
  </si>
  <si>
    <t>L27</t>
  </si>
  <si>
    <t>Mšenský potok</t>
  </si>
  <si>
    <t>L28</t>
  </si>
  <si>
    <t>Mumlava</t>
  </si>
  <si>
    <t>L47</t>
  </si>
  <si>
    <t>Novoveský potok</t>
  </si>
  <si>
    <t>KULK 28590/2014</t>
  </si>
  <si>
    <t>L45</t>
  </si>
  <si>
    <t>Oldřichovský potok</t>
  </si>
  <si>
    <t>KULK 53977/2013</t>
  </si>
  <si>
    <t>L46</t>
  </si>
  <si>
    <t>Oleška</t>
  </si>
  <si>
    <t>KULK 77160/2013</t>
  </si>
  <si>
    <t>L50</t>
  </si>
  <si>
    <t>L30</t>
  </si>
  <si>
    <t>Ostašovský potok</t>
  </si>
  <si>
    <t>KULK 40118/2022</t>
  </si>
  <si>
    <t>O12</t>
  </si>
  <si>
    <t>Panenský potok</t>
  </si>
  <si>
    <t>KULK 23401/2010</t>
  </si>
  <si>
    <t>O05</t>
  </si>
  <si>
    <t>KULK 83584/2013</t>
  </si>
  <si>
    <t>KULK 56036/2023</t>
  </si>
  <si>
    <t>L41</t>
  </si>
  <si>
    <t>Pavlovický potok</t>
  </si>
  <si>
    <t>RŽP/2/365-A/99-231.9/Bu</t>
  </si>
  <si>
    <t>L37</t>
  </si>
  <si>
    <t>Plátenický potok</t>
  </si>
  <si>
    <t>RŽP/2/193-I/99-231/Sv</t>
  </si>
  <si>
    <t>O06</t>
  </si>
  <si>
    <t>Ploučnice</t>
  </si>
  <si>
    <t>O07</t>
  </si>
  <si>
    <t>O14</t>
  </si>
  <si>
    <t>Pšovka</t>
  </si>
  <si>
    <t>KULK 61014/2009</t>
  </si>
  <si>
    <t>L42</t>
  </si>
  <si>
    <t>Radčický potok</t>
  </si>
  <si>
    <t>RŽP/2/371/99-231.9/GFT</t>
  </si>
  <si>
    <t>O11</t>
  </si>
  <si>
    <t>Robečský potok</t>
  </si>
  <si>
    <t>KULK 20830/2009</t>
  </si>
  <si>
    <t>L38</t>
  </si>
  <si>
    <t>Ruprechtický potok</t>
  </si>
  <si>
    <t>RŽP/2/193-J/99-231.9/Ne</t>
  </si>
  <si>
    <t>L31</t>
  </si>
  <si>
    <t>KULK 2271/2023</t>
  </si>
  <si>
    <t>L32</t>
  </si>
  <si>
    <t>Slunný potok</t>
  </si>
  <si>
    <t>KULK 41180/2022</t>
  </si>
  <si>
    <t>L55</t>
  </si>
  <si>
    <t>KULK 45313/2022</t>
  </si>
  <si>
    <t>L33</t>
  </si>
  <si>
    <t>O08</t>
  </si>
  <si>
    <t>Svitávka</t>
  </si>
  <si>
    <t>KULK 747/2005 OLH + KULK 8400/2015 + KULK 65987/2016 + KULK 21994/2023</t>
  </si>
  <si>
    <t>O09</t>
  </si>
  <si>
    <t>Šenovský potok</t>
  </si>
  <si>
    <t>O10</t>
  </si>
  <si>
    <t>Šporka</t>
  </si>
  <si>
    <t>L63</t>
  </si>
  <si>
    <t>Tampelačka</t>
  </si>
  <si>
    <t>ŽP/2283/23/VH-231/2 R 103</t>
  </si>
  <si>
    <t>MěÚ Semily</t>
  </si>
  <si>
    <t>L52</t>
  </si>
  <si>
    <t>Údolský potok</t>
  </si>
  <si>
    <t>L56</t>
  </si>
  <si>
    <t>Václavický potok</t>
  </si>
  <si>
    <t>L64</t>
  </si>
  <si>
    <t>Větrovský potok</t>
  </si>
  <si>
    <t>PDMUFT 3114/2022</t>
  </si>
  <si>
    <t>L35</t>
  </si>
  <si>
    <t>Višňovský potok</t>
  </si>
  <si>
    <t>RŽP/2/1722/98/Hd</t>
  </si>
  <si>
    <t>L62</t>
  </si>
  <si>
    <t>Vítkovský potok</t>
  </si>
  <si>
    <t>ZPVU/4330/022945/18-Bys</t>
  </si>
  <si>
    <t>L59</t>
  </si>
  <si>
    <t>KULK 25166/2023</t>
  </si>
  <si>
    <t>L43</t>
  </si>
  <si>
    <t>Zlatý potok</t>
  </si>
  <si>
    <t>RŽP/2/193-E/99-231.9/Bu</t>
  </si>
  <si>
    <t>L39</t>
  </si>
  <si>
    <t>Žernovník</t>
  </si>
  <si>
    <t>KULK 15428/2008</t>
  </si>
  <si>
    <t>Příloha č. 10_1 Výměry druhů pozemků (v ha) v LK k 12/2023</t>
  </si>
  <si>
    <t>plocha obce</t>
  </si>
  <si>
    <t>v tom</t>
  </si>
  <si>
    <t xml:space="preserve">zem. půda  </t>
  </si>
  <si>
    <t>nezemědělská půda celkem</t>
  </si>
  <si>
    <t>orná půda</t>
  </si>
  <si>
    <t>chmelnice</t>
  </si>
  <si>
    <t>vinice</t>
  </si>
  <si>
    <t>zahrady</t>
  </si>
  <si>
    <t>ovocný sad</t>
  </si>
  <si>
    <t>TTP</t>
  </si>
  <si>
    <t>lesní pozemky</t>
  </si>
  <si>
    <t>zastavěné plochy</t>
  </si>
  <si>
    <t>ostatní</t>
  </si>
  <si>
    <t>Albrechtice v Jiz. horách</t>
  </si>
  <si>
    <t>Janovice v Podještědí</t>
  </si>
  <si>
    <t>Jindřichovice pod Smrkem</t>
  </si>
  <si>
    <t>Mírová pod Kozákovem</t>
  </si>
  <si>
    <t>Nová Ves nad Popelkou</t>
  </si>
  <si>
    <t>Nové Město pod Smrkem</t>
  </si>
  <si>
    <t>Radostná pod Kozákovem</t>
  </si>
  <si>
    <t>Rychnov u Jablonce nad Nisou</t>
  </si>
  <si>
    <t>Příloha č. 13_1 Počet subjektů v RES v krajích ČR k 31 .12. 2023</t>
  </si>
  <si>
    <t>převažující činnost</t>
  </si>
  <si>
    <t>ČR</t>
  </si>
  <si>
    <t>HMP</t>
  </si>
  <si>
    <t>SČK</t>
  </si>
  <si>
    <t>JČK</t>
  </si>
  <si>
    <t>PLK</t>
  </si>
  <si>
    <t>KVK</t>
  </si>
  <si>
    <t>LK</t>
  </si>
  <si>
    <t>KHK</t>
  </si>
  <si>
    <t>PAK</t>
  </si>
  <si>
    <t>VYK</t>
  </si>
  <si>
    <t>JMK</t>
  </si>
  <si>
    <t>OLK</t>
  </si>
  <si>
    <t>ZLK</t>
  </si>
  <si>
    <t>MSK</t>
  </si>
  <si>
    <t>počet subjektů celkem</t>
  </si>
  <si>
    <t>A</t>
  </si>
  <si>
    <t>Zemědělství, lesnictví, rybářství</t>
  </si>
  <si>
    <t>B-E</t>
  </si>
  <si>
    <t>Průmysl celkem</t>
  </si>
  <si>
    <t>F</t>
  </si>
  <si>
    <t>Stavebnictví</t>
  </si>
  <si>
    <t>G</t>
  </si>
  <si>
    <t>Velkoobchod a maloobchod; opravy a údržba motorových vozidel</t>
  </si>
  <si>
    <t>Doprava a skladování</t>
  </si>
  <si>
    <t>I</t>
  </si>
  <si>
    <t>Ubytování, stravování a pohostinství</t>
  </si>
  <si>
    <t>J</t>
  </si>
  <si>
    <t>Informační a komunikační činnost</t>
  </si>
  <si>
    <t>K</t>
  </si>
  <si>
    <t>Peněžnictví a pojišťovnictví</t>
  </si>
  <si>
    <t>L</t>
  </si>
  <si>
    <t>Činnosti v oblasti nemovitostí</t>
  </si>
  <si>
    <t>M</t>
  </si>
  <si>
    <t>Profesní, vědecké a technické činnosti</t>
  </si>
  <si>
    <t>Administrativní a podpůrné činnosti</t>
  </si>
  <si>
    <t>O</t>
  </si>
  <si>
    <t>Veřejná správa a obrana; povinné sociální zabezpečení</t>
  </si>
  <si>
    <t xml:space="preserve">Vzdělávání </t>
  </si>
  <si>
    <t>Q</t>
  </si>
  <si>
    <t>Zdravotní a sociální péče</t>
  </si>
  <si>
    <t>Kulturní, zábavní a rekreační činnost</t>
  </si>
  <si>
    <t>S</t>
  </si>
  <si>
    <t>Ostatní činnost</t>
  </si>
  <si>
    <t>T</t>
  </si>
  <si>
    <t>Činnosti domácností jako zaměstnavatelů domácího personálu</t>
  </si>
  <si>
    <t>.</t>
  </si>
  <si>
    <t>U</t>
  </si>
  <si>
    <t>Činnosti exteritoriálních organizací a orgánů</t>
  </si>
  <si>
    <t>Nezjištěno</t>
  </si>
  <si>
    <t>Zdroj:  ČSÚ, 2025</t>
  </si>
  <si>
    <t>Příloha č. 13_2 Veřejná ekonomika obcí 2001 - 2023</t>
  </si>
  <si>
    <t>zadluženost obce 12/2001</t>
  </si>
  <si>
    <t>zadluženost obce 12/2005</t>
  </si>
  <si>
    <t>zadluženost obce 09/2009</t>
  </si>
  <si>
    <t>zadluženost obce 03/2011</t>
  </si>
  <si>
    <t>zadluženost obce 12/2013</t>
  </si>
  <si>
    <t>zadluženost obce 12/2015</t>
  </si>
  <si>
    <t>zadluženost obce 12/2017</t>
  </si>
  <si>
    <t>zadluženost obce 12/2019</t>
  </si>
  <si>
    <t>zadluženost obce 12/2023</t>
  </si>
  <si>
    <t>Albrechtice v Jiz. h.</t>
  </si>
  <si>
    <t>Mírová p. Kozákovem</t>
  </si>
  <si>
    <t xml:space="preserve">Mníšek </t>
  </si>
  <si>
    <t xml:space="preserve">Nová Ves </t>
  </si>
  <si>
    <t>Nová Ves n. Popelkou</t>
  </si>
  <si>
    <t>Nové Město p. Smrkem</t>
  </si>
  <si>
    <t>Radostná p. Kozákovem</t>
  </si>
  <si>
    <t>Rovensko p. Troskami</t>
  </si>
  <si>
    <t>Rychnov u Jabl. n.N</t>
  </si>
  <si>
    <t>Zdroj: výkazy obcí, ÚAP LK 2025, Monitor MF</t>
  </si>
  <si>
    <t>Všechny uvedené hodnoty jsou v Kč. Minusová zadluženost obce znamená nulovou zadluženost, naopak obce finance zapůjčily</t>
  </si>
  <si>
    <t>Příloha č. 14_1 Cestovní ruch - střediska, HUZ, OIR, výpočet PUÚ</t>
  </si>
  <si>
    <t>název obce</t>
  </si>
  <si>
    <t>kategorie středisek CR dle ZÚR</t>
  </si>
  <si>
    <t>počet obyvatel 2023</t>
  </si>
  <si>
    <r>
      <t>objekty HUZ 2023 *</t>
    </r>
    <r>
      <rPr>
        <b/>
        <vertAlign val="superscript"/>
        <sz val="8"/>
        <color rgb="FFA7143F"/>
        <rFont val="Arial"/>
        <family val="2"/>
        <charset val="238"/>
      </rPr>
      <t>1</t>
    </r>
  </si>
  <si>
    <r>
      <t>lůžka v HUZ 2023 *</t>
    </r>
    <r>
      <rPr>
        <b/>
        <vertAlign val="superscript"/>
        <sz val="8"/>
        <color rgb="FFA7143F"/>
        <rFont val="Arial"/>
        <family val="2"/>
        <charset val="238"/>
      </rPr>
      <t>1</t>
    </r>
  </si>
  <si>
    <t>neobydlené byty k rekreaci SLDB 2011</t>
  </si>
  <si>
    <r>
      <t>lůžka*</t>
    </r>
    <r>
      <rPr>
        <b/>
        <vertAlign val="superscript"/>
        <sz val="8"/>
        <color rgb="FFA7143F"/>
        <rFont val="Arial"/>
        <family val="2"/>
        <charset val="238"/>
      </rPr>
      <t>2</t>
    </r>
    <r>
      <rPr>
        <b/>
        <sz val="8"/>
        <color rgb="FFA7143F"/>
        <rFont val="Arial"/>
        <family val="2"/>
        <charset val="238"/>
      </rPr>
      <t xml:space="preserve"> v neob. bytech k rekreaci 2011</t>
    </r>
  </si>
  <si>
    <t>saldo denní migrace SLDB 2011</t>
  </si>
  <si>
    <t>potenciální uživatelé území 2019</t>
  </si>
  <si>
    <t>PSR</t>
  </si>
  <si>
    <t>SCR</t>
  </si>
  <si>
    <t>Benešov u Sem.</t>
  </si>
  <si>
    <t>Bukovina u Č.</t>
  </si>
  <si>
    <t>Bystrá n. Jiz.</t>
  </si>
  <si>
    <t>NOC</t>
  </si>
  <si>
    <t>PSCR</t>
  </si>
  <si>
    <t>Jiřetín pod B.</t>
  </si>
  <si>
    <t>Kamenický Š.</t>
  </si>
  <si>
    <t>Levínská Oleš.</t>
  </si>
  <si>
    <t>Lučany n. Nisou</t>
  </si>
  <si>
    <t>Martinice v K.</t>
  </si>
  <si>
    <t>Mírová p. Koz.</t>
  </si>
  <si>
    <t>Paseky nad Jiz.</t>
  </si>
  <si>
    <t>Pertoltice pod R.</t>
  </si>
  <si>
    <t>Proseč pod Ješ.</t>
  </si>
  <si>
    <t>Radostná p. Koz.</t>
  </si>
  <si>
    <t>Rokytnice n. Jiz.</t>
  </si>
  <si>
    <t>Rych. u J.n.N.</t>
  </si>
  <si>
    <t>Stráž pod R.</t>
  </si>
  <si>
    <t>Zdroj: DS GIS LK, ČSÚ</t>
  </si>
  <si>
    <r>
      <t>*</t>
    </r>
    <r>
      <rPr>
        <vertAlign val="superscript"/>
        <sz val="8"/>
        <color theme="1"/>
        <rFont val="Arial"/>
        <family val="2"/>
        <charset val="238"/>
      </rPr>
      <t>1</t>
    </r>
    <r>
      <rPr>
        <sz val="8"/>
        <color theme="1"/>
        <rFont val="Arial"/>
        <family val="2"/>
        <charset val="238"/>
      </rPr>
      <t xml:space="preserve"> aktuální data počtů HUZ a počtu lůžek v HUZ od ČSÚ jsou pro řadu obcí nedostupná, pro takovéto obce je vyplněna hodnota 0</t>
    </r>
  </si>
  <si>
    <r>
      <t>*</t>
    </r>
    <r>
      <rPr>
        <vertAlign val="superscript"/>
        <sz val="8"/>
        <color theme="1"/>
        <rFont val="Arial"/>
        <family val="2"/>
        <charset val="238"/>
      </rPr>
      <t>2</t>
    </r>
    <r>
      <rPr>
        <sz val="8"/>
        <color theme="1"/>
        <rFont val="Arial"/>
        <family val="2"/>
        <charset val="238"/>
      </rPr>
      <t xml:space="preserve"> pro výpočet se předpokládá, že v 1 neobydleném bytě pro rekreaci jsou 3 lůžka</t>
    </r>
  </si>
  <si>
    <t>Příloha č. 8_4 Přehled záplavových území Q100 v LK (stav únor 2025)</t>
  </si>
  <si>
    <t>KOD ÚAP</t>
  </si>
  <si>
    <t>POVODÍ</t>
  </si>
  <si>
    <t>TOK</t>
  </si>
  <si>
    <t>ÚSEK OD</t>
  </si>
  <si>
    <t>ÚSEK DO</t>
  </si>
  <si>
    <t>ŘKM OD</t>
  </si>
  <si>
    <t>ŘKM DO</t>
  </si>
  <si>
    <t>poznámky</t>
  </si>
  <si>
    <t>DATUM STANOVENI</t>
  </si>
  <si>
    <t>STANOVIL</t>
  </si>
  <si>
    <t>DOKLAD - Č.J.</t>
  </si>
  <si>
    <t xml:space="preserve">STAV = STANOVENÁ ZÁPLAVOVÁ ÚZEMÍ </t>
  </si>
  <si>
    <t xml:space="preserve">státní hranice </t>
  </si>
  <si>
    <t>17,530</t>
  </si>
  <si>
    <t>20,150</t>
  </si>
  <si>
    <t>ústí</t>
  </si>
  <si>
    <t>00,000</t>
  </si>
  <si>
    <t>přestanoveno 15,195 - 16,832</t>
  </si>
  <si>
    <t>27.2.2006 + zm. 08.04.2013</t>
  </si>
  <si>
    <t>KULK 12004/2006 +            KULK 22530/2013</t>
  </si>
  <si>
    <t>Kytlické Mlýny</t>
  </si>
  <si>
    <t>Česká Kamenice</t>
  </si>
  <si>
    <t>24,630</t>
  </si>
  <si>
    <t>28,940</t>
  </si>
  <si>
    <t>14,300</t>
  </si>
  <si>
    <t>25,600</t>
  </si>
  <si>
    <t>ř.km. 21,2 - 21,4 přestanoveno</t>
  </si>
  <si>
    <t>22.02.2006 + zm. 29.02.2024</t>
  </si>
  <si>
    <t>KULK 14751/2006 OVLH + KULK 17188/2024</t>
  </si>
  <si>
    <t>Brniště (Tlustecká)</t>
  </si>
  <si>
    <t>1,080</t>
  </si>
  <si>
    <t>10,650</t>
  </si>
  <si>
    <t>nahradilo část KULK 1326/11473/04/OLH ze dne 29.11.2004</t>
  </si>
  <si>
    <t>hranice LK</t>
  </si>
  <si>
    <t>Noviny Pod Ralskem</t>
  </si>
  <si>
    <t>19,000</t>
  </si>
  <si>
    <t>81,04</t>
  </si>
  <si>
    <t>ř.km. 73,40-75,55 převzato od DHI, stanoveno 7.4.2010</t>
  </si>
  <si>
    <t xml:space="preserve"> KULK 47879/2010</t>
  </si>
  <si>
    <t>80,000</t>
  </si>
  <si>
    <t>103,000</t>
  </si>
  <si>
    <t>přestanoveno 93,70 - 98,60 + úsek 86,597 -87,749</t>
  </si>
  <si>
    <t>22.3.2004 +                     zm. 2.12.2013 + zm. 6.6.2018</t>
  </si>
  <si>
    <t>KULK 2381/2004/OLH                              + KULK 83178/2013 +            KULK 50708/2018</t>
  </si>
  <si>
    <t>Dolní Světlá</t>
  </si>
  <si>
    <t>36,500</t>
  </si>
  <si>
    <t>přestanoveno 0,0 - 7,045 km; 7,045 - 13,011 a 13,011 - 22,858</t>
  </si>
  <si>
    <t>9.3.2005 + zm. 10.2.2015 + zm. 16.12.2016 + zm. 20.3.2023</t>
  </si>
  <si>
    <t>04,200</t>
  </si>
  <si>
    <t>jen úseky v LK 0,0-0,18 a 0,4-0,57 a 0,68-4,2, přestanoveno 0,028 - 0,180 a 3,99 - 4,15</t>
  </si>
  <si>
    <t>8.2.2007 + zm. 3.12.2013 + zm. 24.8.2018</t>
  </si>
  <si>
    <t>KULK 7808/2007 +              KULK 82531/2013 +                KULK 71278/2018</t>
  </si>
  <si>
    <t>Arnultovice</t>
  </si>
  <si>
    <t>přestanoveno 20,074 - 21,028 km + úsek 0,0 - 6,033 km</t>
  </si>
  <si>
    <t>22.2.2006 + zm. 10.2.2015 + zm. 18.11.2022</t>
  </si>
  <si>
    <t>KULK 14754/2006 OVLH +   KULK 11859/2015 +            KULK 85256/2022</t>
  </si>
  <si>
    <t>Máchovo jezero</t>
  </si>
  <si>
    <t>16,634</t>
  </si>
  <si>
    <t>konec prům. areálu Mimoň</t>
  </si>
  <si>
    <t>1,08</t>
  </si>
  <si>
    <t>souvisí s Ploučnicí KULK 23399/2010</t>
  </si>
  <si>
    <t>konec Svoru</t>
  </si>
  <si>
    <t>10,000</t>
  </si>
  <si>
    <t>Houska</t>
  </si>
  <si>
    <t>29,900</t>
  </si>
  <si>
    <t>33,600</t>
  </si>
  <si>
    <t>Středočeský kraj stanovil až od ústí</t>
  </si>
  <si>
    <t>10,556</t>
  </si>
  <si>
    <t>18,670</t>
  </si>
  <si>
    <t>KULK 70688/2023</t>
  </si>
  <si>
    <t>O16</t>
  </si>
  <si>
    <t>27,406</t>
  </si>
  <si>
    <t>nahradilo platný zbytek KULK 1326/11473/04/OLH ze dne 29.11.2004 a KULK 23482/2008 z 25.4.2008</t>
  </si>
  <si>
    <t>Horní Libchava - ústí</t>
  </si>
  <si>
    <t>Volfartice - Nová Ves</t>
  </si>
  <si>
    <t>0,000</t>
  </si>
  <si>
    <t>7,823</t>
  </si>
  <si>
    <t>03,000</t>
  </si>
  <si>
    <t>Loučná</t>
  </si>
  <si>
    <t>6,632</t>
  </si>
  <si>
    <t>10,091</t>
  </si>
  <si>
    <t>úsek 05,974 - 6,532 přestanoven KULK 25052/2023 ze dne 31.3.2023 (L61)</t>
  </si>
  <si>
    <t>VD Souš</t>
  </si>
  <si>
    <t>04,900</t>
  </si>
  <si>
    <t>05,755</t>
  </si>
  <si>
    <t>přestanoveno 0,650 - 1,000</t>
  </si>
  <si>
    <t>31.5.2004 + 10.11.2008</t>
  </si>
  <si>
    <t>KULK 6065/2004/OLH +              KULK 59255/2008</t>
  </si>
  <si>
    <t>02,400</t>
  </si>
  <si>
    <t>Liberec - ústí</t>
  </si>
  <si>
    <t>Liberec VD Harcov</t>
  </si>
  <si>
    <t>kompletní nahrazení RŽP/2/193-231/Sv z 29.4.1999</t>
  </si>
  <si>
    <t xml:space="preserve"> 06.06.2022</t>
  </si>
  <si>
    <t xml:space="preserve"> KULK</t>
  </si>
  <si>
    <t>KULK 42763/2022</t>
  </si>
  <si>
    <t>VD Harcov</t>
  </si>
  <si>
    <t>pivovar Vendelín</t>
  </si>
  <si>
    <t>02,636</t>
  </si>
  <si>
    <t>05,518</t>
  </si>
  <si>
    <t>kompletně nahradilo KULK 15430/2008 z 10.4.2008</t>
  </si>
  <si>
    <t>04,315</t>
  </si>
  <si>
    <t>kompletně nahradilo RŽP/2/193-E/99-231.9/Bu z 22. 04.1999</t>
  </si>
  <si>
    <t>ústí v Chrastavě</t>
  </si>
  <si>
    <t>16,000</t>
  </si>
  <si>
    <t xml:space="preserve">přestanoveno v 0,000 - 11,302 </t>
  </si>
  <si>
    <t>7.4.2008 + 13.7.2016</t>
  </si>
  <si>
    <t>KULK 18073/2008 +                   KULK 51648/2016</t>
  </si>
  <si>
    <t>soutok Mumlava</t>
  </si>
  <si>
    <t>92,775</t>
  </si>
  <si>
    <t>143,050</t>
  </si>
  <si>
    <t>přestan. ř.km. 109,576-143,05, úsek 83,330 - 92,775 přestanoven L51, úsek 104,277 - 110,00</t>
  </si>
  <si>
    <t>11.4.2008 + zm. 22.4.2016 + zm. 2.2.2023</t>
  </si>
  <si>
    <t>KULK 59985/2008 +                    KULK 32285/2016 +             KULK 8963/2023</t>
  </si>
  <si>
    <t>Horní Sytová</t>
  </si>
  <si>
    <t>14,532</t>
  </si>
  <si>
    <t>přestanov.  4,838 - 14,532 a 0 - 5,226</t>
  </si>
  <si>
    <t>25.6.2008 + zm.  21.5.2019 + zm. 4.2.2022</t>
  </si>
  <si>
    <t>KULK 36104/2008 +                    KULK 36296/2019 +                KULK 9575/2022</t>
  </si>
  <si>
    <t>VD Josefův Důl</t>
  </si>
  <si>
    <t>29,096</t>
  </si>
  <si>
    <t>31,000</t>
  </si>
  <si>
    <t>přestanoveno 11,11 - 29,096 do L44</t>
  </si>
  <si>
    <t>Sedmihorky</t>
  </si>
  <si>
    <t>04,870</t>
  </si>
  <si>
    <t>Nové Město P/Smrkem</t>
  </si>
  <si>
    <t>13,500</t>
  </si>
  <si>
    <t>hranice StčK/LK (Chlístov)</t>
  </si>
  <si>
    <t>Nový Mlýn (Žďárek)</t>
  </si>
  <si>
    <t>06,150</t>
  </si>
  <si>
    <t>27,000</t>
  </si>
  <si>
    <t>úsek 6,236 - 26,94 přestanoven 2018; úsek 27,00 - 32,9 přestanov.L48 --- RŽP/2/097/98/231/Sv platí pro 26,94 až 27,00</t>
  </si>
  <si>
    <t>26.02.1999 + zm. 24.09.2018</t>
  </si>
  <si>
    <t>RŽP/2/907/98/231/Sv +       KULK 76401/2018</t>
  </si>
  <si>
    <t xml:space="preserve">ústí </t>
  </si>
  <si>
    <t>VD Mšeno</t>
  </si>
  <si>
    <t>01,187</t>
  </si>
  <si>
    <t>úsek 0,097 - 1,187 přestanoven</t>
  </si>
  <si>
    <t>1.12.2008 + zm. 3.4.2018</t>
  </si>
  <si>
    <t>KULK 64197/2008 + KULK29487/2018</t>
  </si>
  <si>
    <t>05,066</t>
  </si>
  <si>
    <t>kompletně nahradilo KULK 10353/2008 z 10.4.2008 i přestanovení 3,040 - 3,818 KULK 73164/2020 ze 7. 10. 2020</t>
  </si>
  <si>
    <t>KULK 25122/2023</t>
  </si>
  <si>
    <t>kompletně nahradilo RŽP/2/193-B/99-231.9/GFT z 19.03.1999</t>
  </si>
  <si>
    <t>Frýdlant - ústí</t>
  </si>
  <si>
    <t>16,500</t>
  </si>
  <si>
    <t>kompletně nahradilo dřívější stanovení</t>
  </si>
  <si>
    <t>Liberec ústí</t>
  </si>
  <si>
    <t>04,528</t>
  </si>
  <si>
    <t>kompletně nahradilo RŽP/2/193-D/99-231.9/Bu + KULK 49964/2008 z 16.4. 1999 + 3.10.2008</t>
  </si>
  <si>
    <t>Lužec pod Smrkem</t>
  </si>
  <si>
    <t>36,00</t>
  </si>
  <si>
    <t>úsek 14,79 - 15,94 přestanoven</t>
  </si>
  <si>
    <t>04.06.2015 + 17.10.2022</t>
  </si>
  <si>
    <t>KULK 43029/2015 +             KULK 77559/2022</t>
  </si>
  <si>
    <t>01,400</t>
  </si>
  <si>
    <t>01,200</t>
  </si>
  <si>
    <t>02,200</t>
  </si>
  <si>
    <t>01,100</t>
  </si>
  <si>
    <t>01,000</t>
  </si>
  <si>
    <t>02,800</t>
  </si>
  <si>
    <t>00,430</t>
  </si>
  <si>
    <t>01,641</t>
  </si>
  <si>
    <t>00,900</t>
  </si>
  <si>
    <t>stanoveno s Janovodolským potokem</t>
  </si>
  <si>
    <t>22.4.1999</t>
  </si>
  <si>
    <t>Plavy (Mlýnsko)</t>
  </si>
  <si>
    <t>11,01</t>
  </si>
  <si>
    <t>usek 9,592 - 11,01 přestanoven KULK 25389/2023 ze dne 31.3.2023 (L60)</t>
  </si>
  <si>
    <t>28.6.2013</t>
  </si>
  <si>
    <t>Oldřichov na Hranicích</t>
  </si>
  <si>
    <t>02,261</t>
  </si>
  <si>
    <t>03,724</t>
  </si>
  <si>
    <t>13.8.2013</t>
  </si>
  <si>
    <t>Semily ústí</t>
  </si>
  <si>
    <t>19,520</t>
  </si>
  <si>
    <t>8.11.2013</t>
  </si>
  <si>
    <t>Nová ves nad Nisou</t>
  </si>
  <si>
    <t>3,000</t>
  </si>
  <si>
    <t>5.5.2014</t>
  </si>
  <si>
    <t>Kokonín</t>
  </si>
  <si>
    <t>42,000</t>
  </si>
  <si>
    <t>přestanovil zrušený L26 a část L25, úsek 35,5-39,0 poté přestanoven</t>
  </si>
  <si>
    <t>20.8.2014 +           zm. 3.5.2021</t>
  </si>
  <si>
    <t>KULK 54826/2014 +                   KULK 31861/2020</t>
  </si>
  <si>
    <t>hranice Jablonec n.N./Lučany n.N.</t>
  </si>
  <si>
    <t>0,00</t>
  </si>
  <si>
    <t>49,00</t>
  </si>
  <si>
    <t>Přestanovuje všechnapředchozí OOP (L20-L24), poté přestanoven úsek 12,43 -12,51 (netýká se Q100)</t>
  </si>
  <si>
    <t>4.2.2016 + zm. 24.8.2020</t>
  </si>
  <si>
    <t>KULK 80773/2015 +                    KULK 60159/2020</t>
  </si>
  <si>
    <t xml:space="preserve">Oleška </t>
  </si>
  <si>
    <t>státní hranice Heřmanice</t>
  </si>
  <si>
    <t>pramen Raspenava</t>
  </si>
  <si>
    <t>11,27</t>
  </si>
  <si>
    <t>zrušil L29</t>
  </si>
  <si>
    <t>KULK 46605/2016</t>
  </si>
  <si>
    <t xml:space="preserve">Jizera </t>
  </si>
  <si>
    <t>69,950</t>
  </si>
  <si>
    <t>zrušil L13 a přestanovil část L14, úsek 89,913 - 91,639 km přestanoven</t>
  </si>
  <si>
    <t>06.02.2019 + zm. 11.10.2019</t>
  </si>
  <si>
    <t>KULK 95255/2018 +                   KULK 73823/2019</t>
  </si>
  <si>
    <t>Novina</t>
  </si>
  <si>
    <t>1,00</t>
  </si>
  <si>
    <t>6,30</t>
  </si>
  <si>
    <t>ZPVU/4330/067381/16-Dol</t>
  </si>
  <si>
    <t>Jeřmanice - ČOV</t>
  </si>
  <si>
    <t>Jeřmanice - zeměd. areál</t>
  </si>
  <si>
    <t>0,905</t>
  </si>
  <si>
    <t>2,105</t>
  </si>
  <si>
    <t>ZPVU/4330/038820/15-Kro,Dol</t>
  </si>
  <si>
    <t>Mníšek - ústí</t>
  </si>
  <si>
    <t>Raspenava (Lužec)</t>
  </si>
  <si>
    <t>nahrazuje L34</t>
  </si>
  <si>
    <t>ústí Chotyně</t>
  </si>
  <si>
    <t>Václavice</t>
  </si>
  <si>
    <t>dva úseky 0-1,7 a 3-6</t>
  </si>
  <si>
    <t>KULK 35238/2022</t>
  </si>
  <si>
    <t xml:space="preserve">Liberec ústí </t>
  </si>
  <si>
    <t>Šimonovice Minkovice</t>
  </si>
  <si>
    <t>Liberec Ostašov</t>
  </si>
  <si>
    <t>2,916</t>
  </si>
  <si>
    <t>nahradilo L08</t>
  </si>
  <si>
    <t>Vošmenda</t>
  </si>
  <si>
    <t>7,523</t>
  </si>
  <si>
    <t>8,48</t>
  </si>
  <si>
    <t>0,0</t>
  </si>
  <si>
    <t>nahradilo KULK 37631/2008 z 24.6.2008 a v úseku 9,592 - 11,01 přestanovilo část KULK 40204/2013 ze dne 28.6.2013 (L44)</t>
  </si>
  <si>
    <t xml:space="preserve">KULK </t>
  </si>
  <si>
    <t xml:space="preserve">Jablonec nad Nisou - ústí </t>
  </si>
  <si>
    <t>6,532</t>
  </si>
  <si>
    <t>kompletně nahradilo KULK 23188/2007 ze dne 17.4.2007 + KULK 79947/2009 ze dne 8.1.2010 (L02) a část KULK 62523/2011 ze dne 15.8.2011(L03)</t>
  </si>
  <si>
    <t>Chrastava - ústí</t>
  </si>
  <si>
    <t>Horní Vítkov</t>
  </si>
  <si>
    <t>6,0</t>
  </si>
  <si>
    <t>Bělá - ústí</t>
  </si>
  <si>
    <t>V Bácích</t>
  </si>
  <si>
    <t>1,36</t>
  </si>
  <si>
    <t>Větrov</t>
  </si>
  <si>
    <t>3,07</t>
  </si>
  <si>
    <t>11,5</t>
  </si>
  <si>
    <t>L66</t>
  </si>
  <si>
    <t>Jilemka</t>
  </si>
  <si>
    <t xml:space="preserve">ústí Hrabačov </t>
  </si>
  <si>
    <t>4,020</t>
  </si>
  <si>
    <t>MěÚ Jilemnice</t>
  </si>
  <si>
    <t>PDMUJI 35590/2024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</si>
</sst>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0\ &quot;Kč&quot;;\-#,##0\ &quot;Kč&quot;"/>
    <numFmt numFmtId="44" formatCode="_-* #,##0.00\ &quot;Kč&quot;_-;\-* #,##0.00\ &quot;Kč&quot;_-;_-* &quot;-&quot;??\ &quot;Kč&quot;_-;_-@_-"/>
    <numFmt numFmtId="164" formatCode="_-* #,##0.00\ _K_č_-;\-* #,##0.00\ _K_č_-;_-* &quot;-&quot;??\ _K_č_-;_-@_-"/>
    <numFmt numFmtId="165" formatCode="###,###,##0"/>
    <numFmt numFmtId="166" formatCode="#,##0__;\-\ #,##0__;* "/>
    <numFmt numFmtId="167" formatCode="#,##0.0"/>
    <numFmt numFmtId="168" formatCode="#,##0.00\ &quot;Kčs&quot;;\-#,##0.00\ &quot;Kčs&quot;"/>
    <numFmt numFmtId="169" formatCode="#,##0\ &quot;Kčs&quot;;\-#,##0\ &quot;Kčs&quot;"/>
    <numFmt numFmtId="170" formatCode="mmmm\ d\,\ yyyy"/>
    <numFmt numFmtId="171" formatCode="#,##0.0__;\-\ #,##0.0__;* "/>
    <numFmt numFmtId="172" formatCode="#,##0.00__;\-\ #,##0.00__;* "/>
    <numFmt numFmtId="173" formatCode="\$#,##0\ ;\(\$#,##0\)"/>
    <numFmt numFmtId="174" formatCode="0.0"/>
    <numFmt numFmtId="175" formatCode="##,###,##0.0"/>
    <numFmt numFmtId="176" formatCode="#,##0_ ;\-#,##0\ "/>
    <numFmt numFmtId="177" formatCode="###,##0"/>
    <numFmt numFmtId="178" formatCode="0.000"/>
  </numFmts>
  <fonts count="82" x14ac:knownFonts="1">
    <font>
      <sz val="11"/>
      <color theme="1"/>
      <name val="Calibri"/>
      <family val="2"/>
      <charset val="238"/>
      <scheme val="minor"/>
    </font>
    <font>
      <sz val="10"/>
      <name val="Arial"/>
      <family val="2"/>
      <charset val="238"/>
    </font>
    <font>
      <sz val="10"/>
      <name val="Arial"/>
      <family val="2"/>
      <charset val="238"/>
    </font>
    <font>
      <sz val="8"/>
      <name val="Arial"/>
      <family val="2"/>
      <charset val="238"/>
    </font>
    <font>
      <b/>
      <sz val="8"/>
      <name val="Arial"/>
      <family val="2"/>
      <charset val="238"/>
    </font>
    <font>
      <sz val="8"/>
      <color theme="1"/>
      <name val="Calibri"/>
      <family val="2"/>
      <charset val="238"/>
      <scheme val="minor"/>
    </font>
    <font>
      <b/>
      <sz val="12"/>
      <name val="Arial"/>
      <family val="2"/>
      <charset val="238"/>
    </font>
    <font>
      <sz val="11"/>
      <name val="Calibri"/>
      <family val="2"/>
      <charset val="238"/>
      <scheme val="minor"/>
    </font>
    <font>
      <sz val="11"/>
      <color theme="1"/>
      <name val="Calibri"/>
      <family val="2"/>
      <charset val="238"/>
      <scheme val="minor"/>
    </font>
    <font>
      <sz val="7"/>
      <name val="Arial"/>
      <family val="2"/>
      <charset val="238"/>
    </font>
    <font>
      <sz val="10"/>
      <name val="Arial CE"/>
      <charset val="238"/>
    </font>
    <font>
      <sz val="10"/>
      <name val="Times New Roman"/>
      <family val="1"/>
      <charset val="238"/>
    </font>
    <font>
      <sz val="12"/>
      <name val="System"/>
      <family val="2"/>
      <charset val="238"/>
    </font>
    <font>
      <b/>
      <sz val="18"/>
      <name val="Arial"/>
      <family val="2"/>
      <charset val="238"/>
    </font>
    <font>
      <sz val="12"/>
      <name val="Arial CE"/>
      <charset val="238"/>
    </font>
    <font>
      <b/>
      <sz val="18"/>
      <name val="Arial CE"/>
      <charset val="238"/>
    </font>
    <font>
      <sz val="18"/>
      <name val="System"/>
      <family val="2"/>
      <charset val="238"/>
    </font>
    <font>
      <b/>
      <sz val="12"/>
      <name val="Arial CE"/>
      <charset val="238"/>
    </font>
    <font>
      <sz val="8"/>
      <name val="System"/>
      <family val="2"/>
      <charset val="238"/>
    </font>
    <font>
      <sz val="8"/>
      <color indexed="8"/>
      <name val="Arial"/>
      <family val="2"/>
      <charset val="238"/>
    </font>
    <font>
      <sz val="9"/>
      <color indexed="8"/>
      <name val="Arial"/>
      <family val="2"/>
      <charset val="238"/>
    </font>
    <font>
      <sz val="8"/>
      <color theme="1"/>
      <name val="Arial"/>
      <family val="2"/>
      <charset val="238"/>
    </font>
    <font>
      <b/>
      <sz val="8"/>
      <color theme="1"/>
      <name val="Arial"/>
      <family val="2"/>
      <charset val="238"/>
    </font>
    <font>
      <b/>
      <sz val="12"/>
      <color theme="1"/>
      <name val="Arial"/>
      <family val="2"/>
      <charset val="238"/>
    </font>
    <font>
      <sz val="10"/>
      <name val="Arial"/>
      <family val="2"/>
      <charset val="238"/>
    </font>
    <font>
      <sz val="11"/>
      <color rgb="FFFA7D00"/>
      <name val="Calibri"/>
      <family val="2"/>
      <charset val="238"/>
      <scheme val="minor"/>
    </font>
    <font>
      <sz val="9"/>
      <name val="Arial"/>
      <family val="2"/>
      <charset val="238"/>
    </font>
    <font>
      <b/>
      <sz val="7"/>
      <name val="Arial"/>
      <family val="2"/>
      <charset val="238"/>
    </font>
    <font>
      <b/>
      <sz val="7"/>
      <color indexed="8"/>
      <name val="Arial"/>
      <family val="2"/>
      <charset val="238"/>
    </font>
    <font>
      <sz val="7"/>
      <color theme="1"/>
      <name val="Arial"/>
      <family val="2"/>
      <charset val="238"/>
    </font>
    <font>
      <b/>
      <sz val="12"/>
      <color indexed="8"/>
      <name val="Arial"/>
      <family val="2"/>
      <charset val="238"/>
    </font>
    <font>
      <sz val="9"/>
      <color theme="1" tint="4.9989318521683403E-2"/>
      <name val="Arial"/>
      <family val="2"/>
      <charset val="238"/>
    </font>
    <font>
      <b/>
      <sz val="7"/>
      <color theme="1"/>
      <name val="Arial"/>
      <family val="2"/>
      <charset val="238"/>
    </font>
    <font>
      <sz val="7"/>
      <color rgb="FF000000"/>
      <name val="Arial"/>
      <family val="2"/>
      <charset val="238"/>
    </font>
    <font>
      <sz val="10"/>
      <color theme="1"/>
      <name val="Calibri"/>
      <family val="2"/>
      <charset val="238"/>
      <scheme val="minor"/>
    </font>
    <font>
      <sz val="8"/>
      <color rgb="FF000000"/>
      <name val="Arial"/>
      <family val="2"/>
      <charset val="238"/>
    </font>
    <font>
      <sz val="12"/>
      <color indexed="8"/>
      <name val="Arial"/>
      <family val="2"/>
      <charset val="238"/>
    </font>
    <font>
      <sz val="9"/>
      <color theme="1"/>
      <name val="Arial"/>
      <family val="2"/>
      <charset val="238"/>
    </font>
    <font>
      <u/>
      <sz val="11"/>
      <color theme="10"/>
      <name val="Calibri"/>
      <family val="2"/>
      <charset val="238"/>
      <scheme val="minor"/>
    </font>
    <font>
      <sz val="6.5"/>
      <color theme="1"/>
      <name val="Arial"/>
      <family val="2"/>
      <charset val="238"/>
    </font>
    <font>
      <sz val="10"/>
      <name val="Arial"/>
      <family val="2"/>
      <charset val="238"/>
    </font>
    <font>
      <sz val="10"/>
      <name val="Arial"/>
      <family val="2"/>
      <charset val="238"/>
    </font>
    <font>
      <sz val="6"/>
      <color theme="1"/>
      <name val="Arial"/>
      <family val="2"/>
      <charset val="238"/>
    </font>
    <font>
      <sz val="9"/>
      <color theme="1"/>
      <name val="Calibri"/>
      <family val="2"/>
      <charset val="238"/>
      <scheme val="minor"/>
    </font>
    <font>
      <b/>
      <sz val="9"/>
      <name val="Arial"/>
      <family val="2"/>
      <charset val="238"/>
    </font>
    <font>
      <sz val="12"/>
      <color theme="1"/>
      <name val="Calibri"/>
      <family val="2"/>
      <charset val="238"/>
      <scheme val="minor"/>
    </font>
    <font>
      <sz val="7"/>
      <color theme="1"/>
      <name val="Calibri"/>
      <family val="2"/>
      <charset val="238"/>
      <scheme val="minor"/>
    </font>
    <font>
      <b/>
      <sz val="7"/>
      <color theme="1"/>
      <name val="Calibri"/>
      <family val="2"/>
      <charset val="238"/>
      <scheme val="minor"/>
    </font>
    <font>
      <b/>
      <sz val="14"/>
      <name val="Arial"/>
      <family val="2"/>
      <charset val="238"/>
    </font>
    <font>
      <b/>
      <sz val="14"/>
      <color theme="1"/>
      <name val="Arial"/>
      <family val="2"/>
      <charset val="238"/>
    </font>
    <font>
      <sz val="9"/>
      <color rgb="FF000000"/>
      <name val="Arial"/>
      <family val="2"/>
      <charset val="238"/>
    </font>
    <font>
      <b/>
      <sz val="9"/>
      <color rgb="FFA7143F"/>
      <name val="Arial"/>
      <family val="2"/>
      <charset val="238"/>
    </font>
    <font>
      <b/>
      <sz val="18"/>
      <color rgb="FFA7143F"/>
      <name val="Arial"/>
      <family val="2"/>
      <charset val="238"/>
    </font>
    <font>
      <b/>
      <sz val="14"/>
      <color indexed="8"/>
      <name val="Arial"/>
      <family val="2"/>
      <charset val="238"/>
    </font>
    <font>
      <sz val="11"/>
      <color theme="1"/>
      <name val="Arial"/>
      <family val="2"/>
      <charset val="238"/>
    </font>
    <font>
      <vertAlign val="superscript"/>
      <sz val="8"/>
      <color theme="1"/>
      <name val="Arial"/>
      <family val="2"/>
      <charset val="238"/>
    </font>
    <font>
      <b/>
      <sz val="7.5"/>
      <name val="Arial"/>
      <family val="2"/>
      <charset val="238"/>
    </font>
    <font>
      <sz val="7.5"/>
      <name val="Arial"/>
      <family val="2"/>
      <charset val="238"/>
    </font>
    <font>
      <sz val="7.5"/>
      <color theme="1"/>
      <name val="Arial"/>
      <family val="2"/>
      <charset val="238"/>
    </font>
    <font>
      <b/>
      <sz val="8"/>
      <color rgb="FFA7143F"/>
      <name val="Arial"/>
      <family val="2"/>
      <charset val="238"/>
    </font>
    <font>
      <b/>
      <vertAlign val="superscript"/>
      <sz val="8"/>
      <color rgb="FFA7143F"/>
      <name val="Arial"/>
      <family val="2"/>
      <charset val="238"/>
    </font>
    <font>
      <b/>
      <sz val="7.5"/>
      <color rgb="FFA7143F"/>
      <name val="Arial"/>
      <family val="2"/>
      <charset val="238"/>
    </font>
    <font>
      <vertAlign val="superscript"/>
      <sz val="8"/>
      <color rgb="FFA7143F"/>
      <name val="Calibri"/>
      <family val="2"/>
      <charset val="238"/>
      <scheme val="minor"/>
    </font>
    <font>
      <sz val="8"/>
      <color rgb="FFA7143F"/>
      <name val="Calibri"/>
      <family val="2"/>
      <charset val="238"/>
      <scheme val="minor"/>
    </font>
    <font>
      <b/>
      <sz val="7"/>
      <color rgb="FFA7143F"/>
      <name val="Arial"/>
      <family val="2"/>
      <charset val="238"/>
    </font>
    <font>
      <b/>
      <vertAlign val="superscript"/>
      <sz val="7"/>
      <color rgb="FFA7143F"/>
      <name val="Arial"/>
      <family val="2"/>
      <charset val="238"/>
    </font>
    <font>
      <b/>
      <sz val="8"/>
      <color rgb="FFA7143F"/>
      <name val="Calibri"/>
      <family val="2"/>
      <charset val="238"/>
      <scheme val="minor"/>
    </font>
    <font>
      <b/>
      <sz val="9"/>
      <color rgb="FFA7143F"/>
      <name val="Calibri"/>
      <family val="2"/>
      <charset val="238"/>
      <scheme val="minor"/>
    </font>
    <font>
      <b/>
      <sz val="10"/>
      <color rgb="FFA7143F"/>
      <name val="Calibri"/>
      <family val="2"/>
      <charset val="238"/>
      <scheme val="minor"/>
    </font>
    <font>
      <b/>
      <sz val="10"/>
      <color rgb="FFC00000"/>
      <name val="Calibri"/>
      <family val="2"/>
      <charset val="238"/>
      <scheme val="minor"/>
    </font>
    <font>
      <b/>
      <sz val="10"/>
      <color rgb="FFC00000"/>
      <name val="Arial"/>
      <family val="2"/>
      <charset val="238"/>
    </font>
    <font>
      <b/>
      <sz val="9"/>
      <color rgb="FFC00000"/>
      <name val="Arial"/>
      <family val="2"/>
      <charset val="238"/>
    </font>
    <font>
      <b/>
      <sz val="7"/>
      <color rgb="FFC00000"/>
      <name val="Arial"/>
      <family val="2"/>
      <charset val="238"/>
    </font>
    <font>
      <b/>
      <sz val="8"/>
      <color rgb="FFC00000"/>
      <name val="Arial"/>
      <family val="2"/>
      <charset val="238"/>
    </font>
    <font>
      <sz val="8"/>
      <name val="Calibri"/>
      <family val="2"/>
      <charset val="238"/>
      <scheme val="minor"/>
    </font>
    <font>
      <b/>
      <sz val="6"/>
      <color theme="1"/>
      <name val="Arial"/>
      <family val="2"/>
      <charset val="238"/>
    </font>
    <font>
      <strike/>
      <sz val="8"/>
      <color theme="1"/>
      <name val="Arial"/>
      <family val="2"/>
      <charset val="238"/>
    </font>
    <font>
      <b/>
      <sz val="14"/>
      <color rgb="FF000000"/>
      <name val="Arial"/>
    </font>
    <font>
      <sz val="14"/>
      <color rgb="FF000000"/>
      <name val="Arial"/>
    </font>
    <font>
      <b/>
      <sz val="14"/>
      <color theme="1"/>
      <name val="Arial"/>
    </font>
    <font>
      <sz val="11"/>
      <color theme="1"/>
      <name val="Arial"/>
    </font>
    <font>
      <b/>
      <sz val="14"/>
      <name val="Arial"/>
    </font>
  </fonts>
  <fills count="18">
    <fill>
      <patternFill patternType="none"/>
    </fill>
    <fill>
      <patternFill patternType="gray125"/>
    </fill>
    <fill>
      <patternFill patternType="solid">
        <fgColor rgb="FFFFFFCC"/>
      </patternFill>
    </fill>
    <fill>
      <patternFill patternType="solid">
        <fgColor indexed="9"/>
        <bgColor indexed="8"/>
      </patternFill>
    </fill>
    <fill>
      <patternFill patternType="gray0625">
        <fgColor indexed="8"/>
        <bgColor indexed="9"/>
      </patternFill>
    </fill>
    <fill>
      <patternFill patternType="solid">
        <fgColor indexed="9"/>
        <bgColor indexed="9"/>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rgb="FF92D050"/>
        <bgColor indexed="64"/>
      </patternFill>
    </fill>
    <fill>
      <patternFill patternType="solid">
        <fgColor theme="6" tint="0.59999389629810485"/>
        <bgColor indexed="64"/>
      </patternFill>
    </fill>
    <fill>
      <patternFill patternType="solid">
        <fgColor indexed="5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double">
        <color indexed="8"/>
      </top>
      <bottom/>
      <diagonal/>
    </border>
    <border>
      <left/>
      <right/>
      <top style="medium">
        <color indexed="64"/>
      </top>
      <bottom style="medium">
        <color indexed="64"/>
      </bottom>
      <diagonal/>
    </border>
    <border>
      <left/>
      <right/>
      <top style="double">
        <color indexed="64"/>
      </top>
      <bottom/>
      <diagonal/>
    </border>
    <border>
      <left/>
      <right/>
      <top/>
      <bottom style="double">
        <color rgb="FFFF8001"/>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C40041"/>
      </left>
      <right/>
      <top style="medium">
        <color rgb="FFC40041"/>
      </top>
      <bottom style="medium">
        <color rgb="FFC40041"/>
      </bottom>
      <diagonal/>
    </border>
    <border>
      <left/>
      <right/>
      <top style="medium">
        <color rgb="FFC40041"/>
      </top>
      <bottom style="medium">
        <color rgb="FFC40041"/>
      </bottom>
      <diagonal/>
    </border>
    <border>
      <left/>
      <right style="medium">
        <color rgb="FFC40041"/>
      </right>
      <top style="medium">
        <color rgb="FFC40041"/>
      </top>
      <bottom style="medium">
        <color rgb="FFC40041"/>
      </bottom>
      <diagonal/>
    </border>
    <border>
      <left style="medium">
        <color rgb="FFA7143F"/>
      </left>
      <right/>
      <top style="medium">
        <color rgb="FFA7143F"/>
      </top>
      <bottom style="medium">
        <color rgb="FFA7143F"/>
      </bottom>
      <diagonal/>
    </border>
    <border>
      <left/>
      <right/>
      <top style="medium">
        <color rgb="FFA7143F"/>
      </top>
      <bottom style="medium">
        <color rgb="FFA7143F"/>
      </bottom>
      <diagonal/>
    </border>
    <border>
      <left/>
      <right style="medium">
        <color rgb="FFA7143F"/>
      </right>
      <top style="medium">
        <color rgb="FFA7143F"/>
      </top>
      <bottom style="medium">
        <color rgb="FFA7143F"/>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thin">
        <color indexed="64"/>
      </top>
      <bottom/>
      <diagonal/>
    </border>
    <border>
      <left style="thin">
        <color theme="0" tint="-0.499984740745262"/>
      </left>
      <right style="thin">
        <color theme="0" tint="-0.499984740745262"/>
      </right>
      <top style="medium">
        <color rgb="FFC40041"/>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style="thin">
        <color theme="0" tint="-0.499984740745262"/>
      </top>
      <bottom/>
      <diagonal/>
    </border>
    <border>
      <left style="thin">
        <color theme="0" tint="-0.499984740745262"/>
      </left>
      <right/>
      <top style="thin">
        <color theme="0" tint="-0.499984740745262"/>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rgb="FF000000"/>
      </bottom>
      <diagonal/>
    </border>
    <border>
      <left style="thin">
        <color indexed="64"/>
      </left>
      <right style="thin">
        <color indexed="64"/>
      </right>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75">
    <xf numFmtId="0" fontId="0" fillId="0" borderId="0"/>
    <xf numFmtId="0" fontId="1" fillId="0" borderId="0"/>
    <xf numFmtId="0" fontId="2" fillId="0" borderId="0"/>
    <xf numFmtId="0" fontId="2" fillId="0" borderId="0"/>
    <xf numFmtId="166" fontId="10" fillId="0" borderId="0" applyFont="0" applyFill="0" applyBorder="0" applyAlignment="0" applyProtection="0"/>
    <xf numFmtId="0" fontId="10" fillId="3" borderId="7" applyNumberFormat="0" applyFont="0" applyFill="0" applyAlignment="0" applyProtection="0"/>
    <xf numFmtId="167" fontId="2" fillId="0" borderId="0" applyFill="0" applyBorder="0" applyAlignment="0" applyProtection="0"/>
    <xf numFmtId="3" fontId="2" fillId="0" borderId="0" applyFill="0" applyBorder="0" applyAlignment="0" applyProtection="0"/>
    <xf numFmtId="168" fontId="2" fillId="0" borderId="0" applyFill="0" applyBorder="0" applyAlignment="0" applyProtection="0"/>
    <xf numFmtId="169" fontId="2" fillId="0" borderId="0" applyFill="0" applyBorder="0" applyAlignment="0" applyProtection="0"/>
    <xf numFmtId="164" fontId="11" fillId="0" borderId="0" applyFont="0" applyFill="0" applyBorder="0" applyAlignment="0" applyProtection="0"/>
    <xf numFmtId="170" fontId="2" fillId="0" borderId="0" applyFill="0" applyBorder="0" applyAlignment="0" applyProtection="0"/>
    <xf numFmtId="0" fontId="10" fillId="0" borderId="0" applyFont="0" applyFill="0" applyBorder="0" applyAlignment="0" applyProtection="0"/>
    <xf numFmtId="0" fontId="12" fillId="0" borderId="0" applyFont="0" applyFill="0" applyBorder="0" applyAlignment="0" applyProtection="0"/>
    <xf numFmtId="0" fontId="10" fillId="3" borderId="0" applyFont="0" applyFill="0" applyBorder="0" applyAlignment="0" applyProtection="0"/>
    <xf numFmtId="171" fontId="10" fillId="0" borderId="0" applyFont="0" applyFill="0" applyBorder="0" applyAlignment="0" applyProtection="0">
      <alignment horizontal="right"/>
    </xf>
    <xf numFmtId="172" fontId="10" fillId="0" borderId="8" applyFont="0" applyFill="0" applyBorder="0" applyProtection="0">
      <alignment horizontal="right"/>
    </xf>
    <xf numFmtId="3" fontId="10" fillId="0" borderId="0"/>
    <xf numFmtId="167" fontId="10" fillId="0" borderId="0"/>
    <xf numFmtId="4" fontId="10" fillId="0" borderId="0" applyFont="0" applyFill="0" applyBorder="0" applyAlignment="0" applyProtection="0"/>
    <xf numFmtId="3" fontId="10" fillId="0" borderId="0" applyFont="0" applyFill="0" applyBorder="0" applyAlignment="0" applyProtection="0"/>
    <xf numFmtId="3" fontId="10" fillId="3" borderId="0" applyFont="0" applyFill="0" applyBorder="0" applyAlignment="0" applyProtection="0"/>
    <xf numFmtId="167" fontId="10" fillId="0" borderId="0" applyFont="0" applyFill="0" applyBorder="0" applyAlignment="0" applyProtection="0"/>
    <xf numFmtId="2" fontId="2" fillId="0" borderId="0" applyFont="0" applyFill="0" applyBorder="0" applyAlignment="0" applyProtection="0"/>
    <xf numFmtId="0" fontId="13" fillId="0" borderId="0" applyNumberFormat="0" applyFill="0" applyBorder="0" applyAlignment="0" applyProtection="0"/>
    <xf numFmtId="0" fontId="6" fillId="0" borderId="0" applyNumberFormat="0" applyFill="0" applyBorder="0" applyAlignment="0" applyProtection="0"/>
    <xf numFmtId="0" fontId="10" fillId="0" borderId="0" applyFont="0" applyFill="0" applyBorder="0" applyProtection="0"/>
    <xf numFmtId="5" fontId="10" fillId="0" borderId="0" applyFont="0" applyFill="0" applyBorder="0" applyAlignment="0" applyProtection="0"/>
    <xf numFmtId="173" fontId="12" fillId="0" borderId="0" applyFont="0" applyFill="0" applyBorder="0" applyAlignment="0" applyProtection="0"/>
    <xf numFmtId="173" fontId="10" fillId="3" borderId="0" applyFont="0" applyFill="0" applyBorder="0" applyAlignment="0" applyProtection="0"/>
    <xf numFmtId="44" fontId="14" fillId="0" borderId="0" applyFont="0" applyFill="0" applyBorder="0" applyAlignment="0" applyProtection="0"/>
    <xf numFmtId="0" fontId="2" fillId="0" borderId="0" applyNumberFormat="0" applyFill="0" applyBorder="0" applyAlignment="0" applyProtection="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11" fillId="0" borderId="0"/>
    <xf numFmtId="0" fontId="1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10" fontId="2" fillId="0" borderId="0" applyFill="0" applyBorder="0" applyAlignment="0" applyProtection="0"/>
    <xf numFmtId="2" fontId="10" fillId="0" borderId="0" applyFont="0" applyFill="0" applyBorder="0" applyAlignment="0" applyProtection="0"/>
    <xf numFmtId="2" fontId="12" fillId="0" borderId="0" applyFont="0" applyFill="0" applyBorder="0" applyAlignment="0" applyProtection="0"/>
    <xf numFmtId="2" fontId="10" fillId="3" borderId="0" applyFont="0" applyFill="0" applyBorder="0" applyAlignment="0" applyProtection="0"/>
    <xf numFmtId="9" fontId="11" fillId="0" borderId="0" applyFont="0" applyFill="0" applyBorder="0" applyAlignment="0" applyProtection="0"/>
    <xf numFmtId="0" fontId="2" fillId="0" borderId="9" applyNumberFormat="0" applyFill="0" applyAlignment="0" applyProtection="0"/>
    <xf numFmtId="3" fontId="10" fillId="4" borderId="0" applyProtection="0"/>
    <xf numFmtId="0" fontId="15" fillId="0" borderId="0" applyNumberFormat="0" applyFill="0" applyBorder="0" applyAlignment="0" applyProtection="0"/>
    <xf numFmtId="0" fontId="16" fillId="0" borderId="0" applyNumberFormat="0" applyFill="0" applyBorder="0" applyAlignment="0" applyProtection="0"/>
    <xf numFmtId="0" fontId="15" fillId="3"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3" borderId="0" applyNumberFormat="0" applyFill="0" applyBorder="0" applyAlignment="0" applyProtection="0"/>
    <xf numFmtId="0" fontId="10" fillId="5" borderId="7" applyNumberFormat="0" applyFont="0" applyFill="0" applyAlignment="0" applyProtection="0"/>
    <xf numFmtId="0" fontId="12" fillId="0" borderId="0" applyFont="0" applyFill="0" applyBorder="0" applyAlignment="0" applyProtection="0"/>
    <xf numFmtId="0" fontId="10" fillId="0" borderId="0" applyFont="0" applyFill="0" applyBorder="0" applyAlignment="0" applyProtection="0"/>
    <xf numFmtId="3" fontId="10" fillId="3" borderId="0" applyFont="0" applyFill="0" applyBorder="0" applyAlignment="0" applyProtection="0"/>
    <xf numFmtId="3" fontId="10" fillId="0" borderId="0" applyFont="0" applyFill="0" applyBorder="0" applyAlignment="0" applyProtection="0"/>
    <xf numFmtId="173" fontId="12" fillId="0" borderId="0" applyFont="0" applyFill="0" applyBorder="0" applyAlignment="0" applyProtection="0"/>
    <xf numFmtId="5" fontId="10" fillId="0" borderId="0" applyFont="0" applyFill="0" applyBorder="0" applyAlignment="0" applyProtection="0"/>
    <xf numFmtId="0" fontId="11" fillId="0" borderId="0"/>
    <xf numFmtId="0" fontId="14" fillId="0" borderId="0"/>
    <xf numFmtId="0" fontId="8" fillId="0" borderId="0"/>
    <xf numFmtId="0" fontId="8" fillId="0" borderId="0"/>
    <xf numFmtId="2" fontId="12" fillId="0" borderId="0" applyFont="0" applyFill="0" applyBorder="0" applyAlignment="0" applyProtection="0"/>
    <xf numFmtId="2" fontId="10" fillId="0" borderId="0" applyFon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2" fillId="0" borderId="0"/>
    <xf numFmtId="0" fontId="8" fillId="2" borderId="6" applyNumberFormat="0" applyFont="0" applyAlignment="0" applyProtection="0"/>
    <xf numFmtId="0" fontId="10" fillId="0" borderId="0"/>
    <xf numFmtId="0" fontId="10" fillId="0" borderId="0"/>
    <xf numFmtId="0" fontId="2" fillId="0" borderId="0" applyNumberFormat="0" applyFill="0" applyBorder="0" applyAlignment="0" applyProtection="0"/>
    <xf numFmtId="0" fontId="10"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10"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8"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8" fillId="0" borderId="0"/>
    <xf numFmtId="0" fontId="8" fillId="0" borderId="0"/>
    <xf numFmtId="0" fontId="8"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8"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10" fillId="0" borderId="0"/>
    <xf numFmtId="0" fontId="10" fillId="0" borderId="0"/>
    <xf numFmtId="0" fontId="1" fillId="0" borderId="0"/>
    <xf numFmtId="0" fontId="1" fillId="0" borderId="0"/>
    <xf numFmtId="0" fontId="10" fillId="0" borderId="0"/>
    <xf numFmtId="0" fontId="10" fillId="0" borderId="0"/>
    <xf numFmtId="0" fontId="8" fillId="0" borderId="0"/>
    <xf numFmtId="0" fontId="10" fillId="0" borderId="0"/>
  </cellStyleXfs>
  <cellXfs count="542">
    <xf numFmtId="0" fontId="0" fillId="0" borderId="0" xfId="0"/>
    <xf numFmtId="0" fontId="0" fillId="0" borderId="0" xfId="0" applyAlignment="1">
      <alignment wrapText="1"/>
    </xf>
    <xf numFmtId="0" fontId="0" fillId="0" borderId="0" xfId="0" applyAlignment="1">
      <alignment horizontal="center" vertical="center"/>
    </xf>
    <xf numFmtId="0" fontId="3" fillId="0" borderId="0" xfId="0" applyFont="1"/>
    <xf numFmtId="0" fontId="5" fillId="0" borderId="0" xfId="0" applyFont="1"/>
    <xf numFmtId="0" fontId="7" fillId="0" borderId="0" xfId="0" applyFont="1" applyAlignment="1">
      <alignment horizontal="center" wrapText="1"/>
    </xf>
    <xf numFmtId="0" fontId="21" fillId="0" borderId="0" xfId="0" applyFont="1"/>
    <xf numFmtId="0" fontId="23" fillId="0" borderId="0" xfId="0" applyFont="1"/>
    <xf numFmtId="0" fontId="20" fillId="0" borderId="0" xfId="0" applyFont="1"/>
    <xf numFmtId="3" fontId="3" fillId="0" borderId="0" xfId="0" applyNumberFormat="1" applyFont="1"/>
    <xf numFmtId="0" fontId="4" fillId="0" borderId="0" xfId="0" applyFont="1"/>
    <xf numFmtId="3" fontId="3" fillId="0" borderId="0" xfId="62" applyNumberFormat="1" applyFont="1"/>
    <xf numFmtId="3" fontId="19" fillId="0" borderId="0" xfId="0" applyNumberFormat="1" applyFont="1"/>
    <xf numFmtId="3" fontId="21" fillId="0" borderId="0" xfId="0" applyNumberFormat="1" applyFont="1"/>
    <xf numFmtId="0" fontId="19" fillId="0" borderId="1" xfId="0" applyFont="1" applyBorder="1"/>
    <xf numFmtId="0" fontId="22" fillId="0" borderId="1" xfId="0" applyFont="1" applyBorder="1" applyAlignment="1">
      <alignment vertical="center"/>
    </xf>
    <xf numFmtId="0" fontId="21" fillId="0" borderId="3" xfId="0" applyFont="1" applyBorder="1" applyAlignment="1">
      <alignment vertical="center"/>
    </xf>
    <xf numFmtId="0" fontId="22" fillId="0" borderId="3" xfId="0" applyFont="1" applyBorder="1" applyAlignment="1">
      <alignment vertical="center"/>
    </xf>
    <xf numFmtId="3" fontId="21" fillId="0" borderId="3" xfId="0" applyNumberFormat="1" applyFont="1" applyBorder="1" applyAlignment="1">
      <alignment vertical="center"/>
    </xf>
    <xf numFmtId="3" fontId="21" fillId="0" borderId="1" xfId="0" applyNumberFormat="1" applyFont="1" applyBorder="1" applyAlignment="1">
      <alignment vertical="center"/>
    </xf>
    <xf numFmtId="0" fontId="4" fillId="0" borderId="3" xfId="104" applyFont="1" applyFill="1" applyBorder="1" applyAlignment="1" applyProtection="1"/>
    <xf numFmtId="0" fontId="4" fillId="0" borderId="12" xfId="104" applyFont="1" applyFill="1" applyBorder="1" applyAlignment="1" applyProtection="1"/>
    <xf numFmtId="0" fontId="3" fillId="0" borderId="12" xfId="104" applyFont="1" applyFill="1" applyBorder="1" applyAlignment="1" applyProtection="1"/>
    <xf numFmtId="0" fontId="19" fillId="0" borderId="13" xfId="0" applyFont="1" applyBorder="1" applyAlignment="1">
      <alignment vertical="top"/>
    </xf>
    <xf numFmtId="0" fontId="3" fillId="0" borderId="3" xfId="104" applyFont="1" applyFill="1" applyBorder="1" applyAlignment="1" applyProtection="1"/>
    <xf numFmtId="0" fontId="19" fillId="0" borderId="14" xfId="0" applyFont="1" applyBorder="1" applyAlignment="1">
      <alignment vertical="top"/>
    </xf>
    <xf numFmtId="0" fontId="21" fillId="0" borderId="1" xfId="0" applyFont="1" applyBorder="1" applyAlignment="1">
      <alignment vertical="center"/>
    </xf>
    <xf numFmtId="0" fontId="21" fillId="0" borderId="1" xfId="0" applyFont="1" applyBorder="1" applyAlignment="1">
      <alignment horizontal="center" vertical="center"/>
    </xf>
    <xf numFmtId="0" fontId="19" fillId="0" borderId="5" xfId="0" applyFont="1" applyBorder="1" applyAlignment="1">
      <alignment vertical="top"/>
    </xf>
    <xf numFmtId="0" fontId="3" fillId="0" borderId="1" xfId="104" applyFont="1" applyFill="1" applyBorder="1" applyAlignment="1" applyProtection="1"/>
    <xf numFmtId="0" fontId="4" fillId="0" borderId="1" xfId="104" applyFont="1" applyFill="1" applyBorder="1" applyAlignment="1" applyProtection="1"/>
    <xf numFmtId="0" fontId="3" fillId="0" borderId="1" xfId="105" applyFont="1" applyFill="1" applyBorder="1" applyAlignment="1" applyProtection="1">
      <alignment horizontal="left" vertical="center" wrapText="1"/>
    </xf>
    <xf numFmtId="0" fontId="5" fillId="0" borderId="0" xfId="0" applyFont="1" applyAlignment="1">
      <alignment horizontal="left" vertical="center"/>
    </xf>
    <xf numFmtId="0" fontId="3" fillId="0" borderId="1" xfId="105" applyFont="1" applyFill="1" applyBorder="1" applyAlignment="1" applyProtection="1">
      <alignment horizontal="left" vertical="center"/>
    </xf>
    <xf numFmtId="0" fontId="0" fillId="0" borderId="0" xfId="0" applyAlignment="1">
      <alignment horizontal="left" vertical="center"/>
    </xf>
    <xf numFmtId="0" fontId="6" fillId="0" borderId="0" xfId="0" applyFont="1" applyAlignment="1">
      <alignment horizontal="left" vertical="top" wrapText="1"/>
    </xf>
    <xf numFmtId="0" fontId="9" fillId="0" borderId="1" xfId="0" applyFont="1" applyBorder="1" applyAlignment="1">
      <alignment horizontal="center"/>
    </xf>
    <xf numFmtId="3" fontId="9" fillId="0" borderId="1" xfId="0" applyNumberFormat="1" applyFont="1" applyBorder="1"/>
    <xf numFmtId="0" fontId="9" fillId="0" borderId="3" xfId="0" applyFont="1" applyBorder="1" applyAlignment="1">
      <alignment horizontal="center"/>
    </xf>
    <xf numFmtId="167" fontId="9" fillId="0" borderId="1" xfId="0" applyNumberFormat="1" applyFont="1" applyBorder="1"/>
    <xf numFmtId="0" fontId="28" fillId="0" borderId="1" xfId="0" applyFont="1" applyBorder="1"/>
    <xf numFmtId="167" fontId="9" fillId="0" borderId="3" xfId="0" applyNumberFormat="1" applyFont="1" applyBorder="1"/>
    <xf numFmtId="4" fontId="9" fillId="0" borderId="3" xfId="0" applyNumberFormat="1" applyFont="1" applyBorder="1"/>
    <xf numFmtId="3" fontId="9" fillId="0" borderId="3" xfId="0" applyNumberFormat="1" applyFont="1" applyBorder="1"/>
    <xf numFmtId="0" fontId="28" fillId="0" borderId="3" xfId="0" applyFont="1" applyBorder="1"/>
    <xf numFmtId="4" fontId="9" fillId="0" borderId="1" xfId="0" applyNumberFormat="1" applyFont="1" applyBorder="1"/>
    <xf numFmtId="0" fontId="26" fillId="0" borderId="0" xfId="0" applyFont="1"/>
    <xf numFmtId="0" fontId="34" fillId="0" borderId="0" xfId="0" applyFont="1"/>
    <xf numFmtId="0" fontId="26" fillId="0" borderId="0" xfId="102" applyFont="1" applyFill="1" applyBorder="1" applyAlignment="1">
      <alignment horizontal="left" vertical="center" wrapText="1"/>
    </xf>
    <xf numFmtId="0" fontId="26" fillId="0" borderId="0" xfId="102" applyNumberFormat="1" applyFont="1" applyFill="1" applyBorder="1" applyAlignment="1">
      <alignment horizontal="left" vertical="center" wrapText="1"/>
    </xf>
    <xf numFmtId="0" fontId="26" fillId="0" borderId="0" xfId="0" applyFont="1" applyAlignment="1">
      <alignment vertical="center" wrapText="1"/>
    </xf>
    <xf numFmtId="0" fontId="20" fillId="0" borderId="0" xfId="0" applyFont="1" applyAlignment="1">
      <alignment vertical="center" wrapText="1"/>
    </xf>
    <xf numFmtId="0" fontId="26" fillId="0" borderId="0" xfId="0" applyFont="1" applyAlignment="1">
      <alignment horizontal="left" vertical="center" wrapText="1"/>
    </xf>
    <xf numFmtId="0" fontId="30" fillId="0" borderId="0" xfId="0" applyFont="1" applyAlignment="1">
      <alignment horizontal="left" vertical="center" wrapText="1"/>
    </xf>
    <xf numFmtId="0" fontId="5" fillId="0" borderId="3" xfId="0" applyFont="1" applyBorder="1"/>
    <xf numFmtId="0" fontId="5" fillId="0" borderId="1" xfId="0" applyFont="1" applyBorder="1"/>
    <xf numFmtId="0" fontId="21" fillId="0" borderId="3" xfId="0" applyFont="1" applyBorder="1" applyAlignment="1">
      <alignment horizontal="center" vertical="center"/>
    </xf>
    <xf numFmtId="0" fontId="6" fillId="0" borderId="0" xfId="3" applyFont="1" applyAlignment="1">
      <alignment wrapText="1"/>
    </xf>
    <xf numFmtId="0" fontId="29" fillId="0" borderId="0" xfId="0" applyFont="1"/>
    <xf numFmtId="0" fontId="39" fillId="0" borderId="0" xfId="0" applyFont="1"/>
    <xf numFmtId="0" fontId="29" fillId="0" borderId="0" xfId="0" applyFont="1" applyAlignment="1">
      <alignment horizontal="center"/>
    </xf>
    <xf numFmtId="0" fontId="29" fillId="0" borderId="0" xfId="0" applyFont="1" applyAlignment="1">
      <alignment wrapText="1"/>
    </xf>
    <xf numFmtId="0" fontId="29" fillId="0" borderId="0" xfId="0" applyFont="1" applyAlignment="1">
      <alignment horizontal="left"/>
    </xf>
    <xf numFmtId="0" fontId="9" fillId="0" borderId="0" xfId="0" applyFont="1"/>
    <xf numFmtId="0" fontId="19" fillId="0" borderId="1" xfId="0" applyFont="1" applyBorder="1" applyAlignment="1">
      <alignment wrapText="1"/>
    </xf>
    <xf numFmtId="0" fontId="32" fillId="6" borderId="1" xfId="0" applyFont="1" applyFill="1" applyBorder="1" applyAlignment="1">
      <alignment vertical="center" wrapText="1"/>
    </xf>
    <xf numFmtId="0" fontId="0" fillId="0" borderId="1" xfId="0" applyBorder="1"/>
    <xf numFmtId="0" fontId="9" fillId="0" borderId="1" xfId="0" applyFont="1" applyBorder="1" applyAlignment="1">
      <alignment vertical="center" wrapText="1"/>
    </xf>
    <xf numFmtId="0" fontId="29" fillId="0" borderId="1" xfId="0" applyFont="1" applyBorder="1" applyAlignment="1">
      <alignment horizontal="center" vertical="center" wrapText="1"/>
    </xf>
    <xf numFmtId="0" fontId="9" fillId="0" borderId="1" xfId="0" applyFont="1" applyBorder="1" applyAlignment="1">
      <alignment vertical="center"/>
    </xf>
    <xf numFmtId="0" fontId="9" fillId="0" borderId="1" xfId="0" applyFont="1" applyBorder="1" applyAlignment="1">
      <alignment horizontal="right" vertical="center"/>
    </xf>
    <xf numFmtId="0" fontId="9" fillId="0" borderId="1" xfId="0" quotePrefix="1" applyFont="1" applyBorder="1" applyAlignment="1">
      <alignment vertical="center"/>
    </xf>
    <xf numFmtId="0" fontId="1" fillId="0" borderId="0" xfId="0" applyFont="1" applyAlignment="1">
      <alignment vertical="center"/>
    </xf>
    <xf numFmtId="0" fontId="38" fillId="0" borderId="0" xfId="126" applyFill="1" applyBorder="1" applyAlignment="1">
      <alignment vertical="center"/>
    </xf>
    <xf numFmtId="0" fontId="42" fillId="0" borderId="1" xfId="0" applyFont="1" applyBorder="1" applyAlignment="1">
      <alignment horizontal="center" vertical="center" wrapText="1"/>
    </xf>
    <xf numFmtId="0" fontId="42" fillId="0" borderId="1" xfId="0" applyFont="1" applyBorder="1" applyAlignment="1">
      <alignment vertical="center" wrapText="1"/>
    </xf>
    <xf numFmtId="0" fontId="39" fillId="0" borderId="0" xfId="0" applyFont="1" applyAlignment="1">
      <alignment wrapText="1"/>
    </xf>
    <xf numFmtId="0" fontId="43" fillId="0" borderId="0" xfId="0" applyFont="1"/>
    <xf numFmtId="0" fontId="5" fillId="0" borderId="0" xfId="0" applyFont="1" applyAlignment="1">
      <alignment horizontal="center" vertical="center"/>
    </xf>
    <xf numFmtId="0" fontId="45" fillId="0" borderId="0" xfId="0" applyFont="1"/>
    <xf numFmtId="0" fontId="47" fillId="6" borderId="1" xfId="0" applyFont="1" applyFill="1" applyBorder="1" applyAlignment="1">
      <alignment horizontal="center" vertical="center"/>
    </xf>
    <xf numFmtId="0" fontId="21" fillId="0" borderId="1" xfId="0" applyFont="1" applyBorder="1" applyAlignment="1">
      <alignment horizontal="left" vertical="center"/>
    </xf>
    <xf numFmtId="0" fontId="22" fillId="0" borderId="1" xfId="0" applyFont="1" applyBorder="1" applyAlignment="1">
      <alignment horizontal="left" vertical="center"/>
    </xf>
    <xf numFmtId="0" fontId="21" fillId="0" borderId="0" xfId="0" applyFont="1" applyAlignment="1">
      <alignment vertical="center"/>
    </xf>
    <xf numFmtId="0" fontId="48" fillId="0" borderId="0" xfId="0" applyFont="1" applyAlignment="1">
      <alignment horizontal="left" vertical="top"/>
    </xf>
    <xf numFmtId="0" fontId="3" fillId="0" borderId="0" xfId="0" applyFont="1" applyAlignment="1">
      <alignment vertical="top"/>
    </xf>
    <xf numFmtId="4" fontId="9" fillId="11" borderId="1" xfId="0" applyNumberFormat="1" applyFont="1" applyFill="1" applyBorder="1"/>
    <xf numFmtId="167" fontId="9" fillId="11" borderId="1" xfId="0" applyNumberFormat="1" applyFont="1" applyFill="1" applyBorder="1"/>
    <xf numFmtId="0" fontId="3" fillId="0" borderId="0" xfId="104" applyFont="1" applyFill="1" applyBorder="1" applyAlignment="1" applyProtection="1"/>
    <xf numFmtId="0" fontId="33" fillId="0" borderId="1" xfId="0" applyFont="1" applyBorder="1" applyAlignment="1">
      <alignment horizontal="right" vertical="center"/>
    </xf>
    <xf numFmtId="0" fontId="33" fillId="0" borderId="1" xfId="0" applyFont="1" applyBorder="1" applyAlignment="1">
      <alignment horizontal="left" vertical="center"/>
    </xf>
    <xf numFmtId="0" fontId="33" fillId="0" borderId="1" xfId="0" applyFont="1" applyBorder="1" applyAlignment="1">
      <alignment horizontal="center" vertical="center"/>
    </xf>
    <xf numFmtId="0" fontId="29" fillId="0" borderId="1" xfId="0" applyFont="1" applyBorder="1" applyAlignment="1">
      <alignment horizontal="right" vertical="center"/>
    </xf>
    <xf numFmtId="0" fontId="29" fillId="0" borderId="1" xfId="0" applyFont="1" applyBorder="1" applyAlignment="1">
      <alignment horizontal="left" vertical="center"/>
    </xf>
    <xf numFmtId="0" fontId="29" fillId="0" borderId="1" xfId="0" applyFont="1" applyBorder="1" applyAlignment="1">
      <alignment horizontal="center" vertical="center"/>
    </xf>
    <xf numFmtId="0" fontId="29" fillId="0" borderId="1" xfId="0" applyFont="1" applyBorder="1" applyAlignment="1">
      <alignment horizontal="right" vertical="center" wrapText="1"/>
    </xf>
    <xf numFmtId="0" fontId="29" fillId="0" borderId="1" xfId="0" applyFont="1" applyBorder="1" applyAlignment="1">
      <alignment horizontal="left" vertical="center" wrapText="1"/>
    </xf>
    <xf numFmtId="0" fontId="33" fillId="0" borderId="1" xfId="0" applyFont="1" applyBorder="1" applyAlignment="1">
      <alignment horizontal="right" vertical="center" wrapText="1"/>
    </xf>
    <xf numFmtId="0" fontId="33" fillId="0" borderId="1" xfId="0" applyFont="1" applyBorder="1" applyAlignment="1">
      <alignment horizontal="left" vertical="center" wrapText="1"/>
    </xf>
    <xf numFmtId="0" fontId="33" fillId="0" borderId="1" xfId="0" applyFont="1" applyBorder="1" applyAlignment="1">
      <alignment horizontal="center" vertical="center" wrapText="1"/>
    </xf>
    <xf numFmtId="0" fontId="49" fillId="0" borderId="0" xfId="0" applyFont="1"/>
    <xf numFmtId="0" fontId="29" fillId="0" borderId="2" xfId="0" applyFont="1" applyBorder="1" applyAlignment="1">
      <alignment horizontal="right" vertical="center" wrapText="1"/>
    </xf>
    <xf numFmtId="0" fontId="29" fillId="0" borderId="2" xfId="0" applyFont="1" applyBorder="1" applyAlignment="1">
      <alignment horizontal="left" vertical="center" wrapText="1"/>
    </xf>
    <xf numFmtId="0" fontId="29" fillId="0" borderId="2" xfId="0" applyFont="1" applyBorder="1" applyAlignment="1">
      <alignment horizontal="center" vertical="center" wrapText="1"/>
    </xf>
    <xf numFmtId="0" fontId="46" fillId="0" borderId="0" xfId="0" applyFont="1"/>
    <xf numFmtId="0" fontId="29" fillId="0" borderId="0" xfId="0" applyFont="1" applyAlignment="1">
      <alignment horizontal="right"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9" fillId="0" borderId="3" xfId="0" applyFont="1" applyBorder="1" applyAlignment="1">
      <alignment horizontal="right" vertical="center" wrapText="1"/>
    </xf>
    <xf numFmtId="0" fontId="29" fillId="0" borderId="3" xfId="0" applyFont="1" applyBorder="1" applyAlignment="1">
      <alignment horizontal="left" vertical="center" wrapText="1"/>
    </xf>
    <xf numFmtId="0" fontId="29" fillId="0" borderId="3" xfId="0" applyFont="1" applyBorder="1" applyAlignment="1">
      <alignment horizontal="center" vertical="center" wrapText="1"/>
    </xf>
    <xf numFmtId="0" fontId="46" fillId="0" borderId="1" xfId="0" applyFont="1" applyBorder="1"/>
    <xf numFmtId="0" fontId="29" fillId="0" borderId="0" xfId="0" applyFont="1" applyAlignment="1">
      <alignment horizontal="right" vertical="center"/>
    </xf>
    <xf numFmtId="0" fontId="29" fillId="0" borderId="0" xfId="0" applyFont="1" applyAlignment="1">
      <alignment horizontal="left" vertical="center"/>
    </xf>
    <xf numFmtId="0" fontId="29" fillId="0" borderId="0" xfId="0" applyFont="1" applyAlignment="1">
      <alignment horizontal="center" vertical="center"/>
    </xf>
    <xf numFmtId="0" fontId="29" fillId="0" borderId="16" xfId="0" applyFont="1" applyBorder="1" applyAlignment="1">
      <alignment horizontal="right" vertical="center" wrapText="1"/>
    </xf>
    <xf numFmtId="0" fontId="29" fillId="0" borderId="17" xfId="0" applyFont="1" applyBorder="1" applyAlignment="1">
      <alignment horizontal="left" vertical="center" wrapText="1"/>
    </xf>
    <xf numFmtId="0" fontId="29" fillId="0" borderId="17" xfId="0" applyFont="1" applyBorder="1" applyAlignment="1">
      <alignment horizontal="center" vertical="center" wrapText="1"/>
    </xf>
    <xf numFmtId="0" fontId="35" fillId="0" borderId="0" xfId="0" applyFont="1" applyAlignment="1">
      <alignment horizontal="left" vertical="center"/>
    </xf>
    <xf numFmtId="0" fontId="50" fillId="0" borderId="1" xfId="0" applyFont="1" applyBorder="1" applyAlignment="1">
      <alignment horizontal="left" vertical="center"/>
    </xf>
    <xf numFmtId="0" fontId="50" fillId="0" borderId="3" xfId="0" applyFont="1" applyBorder="1" applyAlignment="1">
      <alignment horizontal="left" vertical="center"/>
    </xf>
    <xf numFmtId="0" fontId="37" fillId="0" borderId="0" xfId="0" applyFont="1"/>
    <xf numFmtId="0" fontId="37" fillId="0" borderId="0" xfId="0" applyFont="1" applyAlignment="1">
      <alignment horizontal="justify" vertical="center"/>
    </xf>
    <xf numFmtId="0" fontId="37" fillId="0" borderId="0" xfId="0" applyFont="1" applyAlignment="1">
      <alignment wrapText="1"/>
    </xf>
    <xf numFmtId="167" fontId="9" fillId="9" borderId="1" xfId="0" applyNumberFormat="1" applyFont="1" applyFill="1" applyBorder="1"/>
    <xf numFmtId="0" fontId="9" fillId="0" borderId="1" xfId="0" applyFont="1" applyBorder="1" applyAlignment="1">
      <alignment horizontal="center" vertical="center"/>
    </xf>
    <xf numFmtId="0" fontId="26" fillId="0" borderId="18" xfId="0" applyFont="1" applyBorder="1" applyAlignment="1">
      <alignment vertical="center" wrapText="1"/>
    </xf>
    <xf numFmtId="0" fontId="31" fillId="0" borderId="18" xfId="0" applyFont="1" applyBorder="1" applyAlignment="1">
      <alignment vertical="center" wrapText="1"/>
    </xf>
    <xf numFmtId="0" fontId="31" fillId="0" borderId="18" xfId="0" applyFont="1" applyBorder="1" applyAlignment="1" applyProtection="1">
      <alignment vertical="center" wrapText="1"/>
      <protection locked="0"/>
    </xf>
    <xf numFmtId="0" fontId="37" fillId="0" borderId="18" xfId="0" applyFont="1" applyBorder="1" applyAlignment="1">
      <alignment horizontal="left" vertical="center" wrapText="1"/>
    </xf>
    <xf numFmtId="0" fontId="26" fillId="0" borderId="18" xfId="0" applyFont="1" applyBorder="1" applyAlignment="1" applyProtection="1">
      <alignment vertical="center" wrapText="1"/>
      <protection locked="0"/>
    </xf>
    <xf numFmtId="4" fontId="3" fillId="0" borderId="19" xfId="0" applyNumberFormat="1" applyFont="1" applyBorder="1" applyAlignment="1">
      <alignment horizontal="right" vertical="center"/>
    </xf>
    <xf numFmtId="3" fontId="3" fillId="0" borderId="19" xfId="0" applyNumberFormat="1" applyFont="1" applyBorder="1" applyAlignment="1">
      <alignment horizontal="right" vertical="center"/>
    </xf>
    <xf numFmtId="167" fontId="3" fillId="0" borderId="19" xfId="0" applyNumberFormat="1" applyFont="1" applyBorder="1" applyAlignment="1">
      <alignment horizontal="right" vertical="center"/>
    </xf>
    <xf numFmtId="167" fontId="3" fillId="9" borderId="19" xfId="0" applyNumberFormat="1" applyFont="1" applyFill="1" applyBorder="1" applyAlignment="1">
      <alignment horizontal="right" vertical="center"/>
    </xf>
    <xf numFmtId="0" fontId="4" fillId="12" borderId="27" xfId="0" applyFont="1" applyFill="1" applyBorder="1"/>
    <xf numFmtId="0" fontId="4" fillId="12" borderId="25" xfId="0" applyFont="1" applyFill="1" applyBorder="1"/>
    <xf numFmtId="4" fontId="3" fillId="0" borderId="20" xfId="0" applyNumberFormat="1" applyFont="1" applyBorder="1" applyAlignment="1">
      <alignment horizontal="right" vertical="center"/>
    </xf>
    <xf numFmtId="3" fontId="3" fillId="0" borderId="20" xfId="0" applyNumberFormat="1" applyFont="1" applyBorder="1" applyAlignment="1">
      <alignment horizontal="right" vertical="center"/>
    </xf>
    <xf numFmtId="167" fontId="3" fillId="0" borderId="20" xfId="0" applyNumberFormat="1" applyFont="1" applyBorder="1" applyAlignment="1">
      <alignment horizontal="right" vertical="center"/>
    </xf>
    <xf numFmtId="165" fontId="21" fillId="0" borderId="1" xfId="0" applyNumberFormat="1" applyFont="1" applyBorder="1" applyAlignment="1">
      <alignment horizontal="right" vertical="center" wrapText="1"/>
    </xf>
    <xf numFmtId="0" fontId="54" fillId="0" borderId="0" xfId="0" applyFont="1"/>
    <xf numFmtId="174" fontId="29" fillId="0" borderId="1" xfId="0" applyNumberFormat="1" applyFont="1" applyBorder="1"/>
    <xf numFmtId="4" fontId="0" fillId="0" borderId="0" xfId="0" applyNumberFormat="1"/>
    <xf numFmtId="0" fontId="21" fillId="0" borderId="1" xfId="0" applyFont="1" applyBorder="1"/>
    <xf numFmtId="167" fontId="3" fillId="10" borderId="19" xfId="0" applyNumberFormat="1" applyFont="1" applyFill="1" applyBorder="1" applyAlignment="1">
      <alignment horizontal="right" vertical="center"/>
    </xf>
    <xf numFmtId="3" fontId="5" fillId="0" borderId="0" xfId="0" applyNumberFormat="1" applyFont="1"/>
    <xf numFmtId="3" fontId="0" fillId="0" borderId="0" xfId="0" applyNumberFormat="1"/>
    <xf numFmtId="0" fontId="54" fillId="0" borderId="0" xfId="0" applyFont="1" applyAlignment="1">
      <alignment wrapText="1"/>
    </xf>
    <xf numFmtId="0" fontId="26" fillId="0" borderId="18" xfId="0" applyFont="1" applyBorder="1" applyAlignment="1">
      <alignment horizontal="left" vertical="center" wrapText="1"/>
    </xf>
    <xf numFmtId="0" fontId="20" fillId="0" borderId="18" xfId="0" applyFont="1" applyBorder="1" applyAlignment="1">
      <alignment horizontal="left" vertical="center" wrapText="1"/>
    </xf>
    <xf numFmtId="0" fontId="36" fillId="0" borderId="0" xfId="0" applyFont="1" applyAlignment="1">
      <alignment horizontal="left" vertical="center" wrapText="1"/>
    </xf>
    <xf numFmtId="0" fontId="0" fillId="0" borderId="0" xfId="0" applyAlignment="1">
      <alignment vertical="center" wrapText="1"/>
    </xf>
    <xf numFmtId="0" fontId="20" fillId="0" borderId="0" xfId="0" applyFont="1" applyAlignment="1">
      <alignment vertical="center"/>
    </xf>
    <xf numFmtId="0" fontId="26" fillId="0" borderId="38" xfId="0" applyFont="1" applyBorder="1" applyAlignment="1">
      <alignment vertical="center" wrapText="1"/>
    </xf>
    <xf numFmtId="0" fontId="26" fillId="0" borderId="38" xfId="0" applyFont="1" applyBorder="1" applyAlignment="1">
      <alignment horizontal="left" vertical="center" wrapText="1"/>
    </xf>
    <xf numFmtId="0" fontId="26" fillId="0" borderId="38" xfId="102" applyFont="1" applyFill="1" applyBorder="1" applyAlignment="1">
      <alignment horizontal="left" vertical="center" wrapText="1"/>
    </xf>
    <xf numFmtId="0" fontId="29" fillId="0" borderId="39" xfId="0" applyFont="1" applyBorder="1" applyAlignment="1">
      <alignment horizontal="right" vertical="center" wrapText="1"/>
    </xf>
    <xf numFmtId="0" fontId="29" fillId="0" borderId="39" xfId="0" applyFont="1" applyBorder="1" applyAlignment="1">
      <alignment horizontal="left" vertical="center" wrapText="1"/>
    </xf>
    <xf numFmtId="0" fontId="33" fillId="0" borderId="39" xfId="0" applyFont="1" applyBorder="1" applyAlignment="1">
      <alignment horizontal="left" vertical="center"/>
    </xf>
    <xf numFmtId="0" fontId="33" fillId="0" borderId="39" xfId="0" applyFont="1" applyBorder="1" applyAlignment="1">
      <alignment horizontal="right" vertical="center"/>
    </xf>
    <xf numFmtId="0" fontId="33" fillId="0" borderId="39" xfId="0" applyFont="1" applyBorder="1" applyAlignment="1">
      <alignment horizontal="center" vertical="center"/>
    </xf>
    <xf numFmtId="0" fontId="42" fillId="0" borderId="0" xfId="0" applyFont="1" applyAlignment="1">
      <alignment horizontal="center" vertical="center" wrapText="1"/>
    </xf>
    <xf numFmtId="0" fontId="42" fillId="0" borderId="0" xfId="0" applyFont="1" applyAlignment="1">
      <alignment vertical="center" wrapText="1"/>
    </xf>
    <xf numFmtId="0" fontId="19" fillId="0" borderId="1" xfId="0" applyFont="1" applyBorder="1" applyAlignment="1">
      <alignment horizontal="right"/>
    </xf>
    <xf numFmtId="0" fontId="57" fillId="0" borderId="1" xfId="0" applyFont="1" applyBorder="1" applyAlignment="1">
      <alignment horizontal="center" vertical="center"/>
    </xf>
    <xf numFmtId="0" fontId="56" fillId="0" borderId="1" xfId="0" applyFont="1" applyBorder="1" applyAlignment="1">
      <alignment vertical="center"/>
    </xf>
    <xf numFmtId="3" fontId="57" fillId="0" borderId="1" xfId="62" applyNumberFormat="1" applyFont="1" applyBorder="1" applyAlignment="1">
      <alignment vertical="center"/>
    </xf>
    <xf numFmtId="3" fontId="57" fillId="0" borderId="1" xfId="0" applyNumberFormat="1" applyFont="1" applyBorder="1" applyAlignment="1">
      <alignment vertical="center"/>
    </xf>
    <xf numFmtId="3" fontId="58" fillId="0" borderId="1" xfId="0" applyNumberFormat="1" applyFont="1" applyBorder="1" applyAlignment="1">
      <alignment vertical="center"/>
    </xf>
    <xf numFmtId="0" fontId="59" fillId="7" borderId="1" xfId="0" applyFont="1" applyFill="1" applyBorder="1" applyAlignment="1">
      <alignment horizontal="center" vertical="center" wrapText="1"/>
    </xf>
    <xf numFmtId="3" fontId="59" fillId="7" borderId="1" xfId="0" applyNumberFormat="1" applyFont="1" applyFill="1" applyBorder="1" applyAlignment="1">
      <alignment horizontal="center" vertical="center" wrapText="1"/>
    </xf>
    <xf numFmtId="4" fontId="61" fillId="7" borderId="1" xfId="0" applyNumberFormat="1" applyFont="1" applyFill="1" applyBorder="1" applyAlignment="1">
      <alignment horizontal="center" vertical="center" wrapText="1"/>
    </xf>
    <xf numFmtId="3" fontId="61" fillId="7" borderId="1" xfId="0" applyNumberFormat="1" applyFont="1" applyFill="1" applyBorder="1" applyAlignment="1">
      <alignment horizontal="center" vertical="center" wrapText="1"/>
    </xf>
    <xf numFmtId="0" fontId="27" fillId="7" borderId="1" xfId="0" applyFont="1" applyFill="1" applyBorder="1" applyAlignment="1">
      <alignment horizontal="center" vertical="center" wrapText="1"/>
    </xf>
    <xf numFmtId="0" fontId="64" fillId="7" borderId="1" xfId="0" applyFont="1" applyFill="1" applyBorder="1" applyAlignment="1">
      <alignment horizontal="center" vertical="center" wrapText="1"/>
    </xf>
    <xf numFmtId="3" fontId="64" fillId="7" borderId="2" xfId="0" applyNumberFormat="1" applyFont="1" applyFill="1" applyBorder="1" applyAlignment="1">
      <alignment horizontal="center" vertical="center" wrapText="1"/>
    </xf>
    <xf numFmtId="0" fontId="64" fillId="7" borderId="2" xfId="0" applyFont="1" applyFill="1" applyBorder="1" applyAlignment="1">
      <alignment horizontal="center" vertical="center" wrapText="1"/>
    </xf>
    <xf numFmtId="4" fontId="64" fillId="7" borderId="2" xfId="0" applyNumberFormat="1" applyFont="1" applyFill="1" applyBorder="1" applyAlignment="1">
      <alignment horizontal="center" vertical="center" wrapText="1"/>
    </xf>
    <xf numFmtId="1" fontId="51" fillId="7" borderId="1" xfId="0" applyNumberFormat="1" applyFont="1" applyFill="1" applyBorder="1" applyAlignment="1">
      <alignment horizontal="center" vertical="center"/>
    </xf>
    <xf numFmtId="0" fontId="59" fillId="7" borderId="1" xfId="103" applyFont="1" applyFill="1" applyBorder="1" applyAlignment="1" applyProtection="1">
      <alignment horizontal="center" vertical="center"/>
    </xf>
    <xf numFmtId="0" fontId="66" fillId="7" borderId="1" xfId="0" applyFont="1" applyFill="1" applyBorder="1" applyAlignment="1">
      <alignment horizontal="center" vertical="center"/>
    </xf>
    <xf numFmtId="0" fontId="67" fillId="7" borderId="1" xfId="0" applyFont="1" applyFill="1" applyBorder="1" applyAlignment="1">
      <alignment horizontal="center" vertical="center"/>
    </xf>
    <xf numFmtId="0" fontId="70" fillId="7" borderId="1" xfId="0" applyFont="1" applyFill="1" applyBorder="1" applyAlignment="1">
      <alignment horizontal="center" vertical="center" wrapText="1"/>
    </xf>
    <xf numFmtId="0" fontId="71" fillId="7" borderId="1" xfId="0" applyFont="1" applyFill="1" applyBorder="1" applyAlignment="1">
      <alignment horizontal="center" vertical="center"/>
    </xf>
    <xf numFmtId="0" fontId="71" fillId="7" borderId="1" xfId="0" applyFont="1" applyFill="1" applyBorder="1" applyAlignment="1">
      <alignment horizontal="center" vertical="center" wrapText="1"/>
    </xf>
    <xf numFmtId="0" fontId="72" fillId="7" borderId="1" xfId="0" applyFont="1" applyFill="1" applyBorder="1" applyAlignment="1">
      <alignment horizontal="center" vertical="center" wrapText="1"/>
    </xf>
    <xf numFmtId="0" fontId="73" fillId="7" borderId="2" xfId="1" applyFont="1" applyFill="1" applyBorder="1" applyAlignment="1">
      <alignment horizontal="center" vertical="center" wrapText="1"/>
    </xf>
    <xf numFmtId="0" fontId="26" fillId="7" borderId="15" xfId="0" applyFont="1" applyFill="1" applyBorder="1"/>
    <xf numFmtId="0" fontId="44" fillId="7" borderId="15" xfId="0" applyFont="1" applyFill="1" applyBorder="1"/>
    <xf numFmtId="0" fontId="3" fillId="7" borderId="15" xfId="0" applyFont="1" applyFill="1" applyBorder="1"/>
    <xf numFmtId="0" fontId="19" fillId="0" borderId="1" xfId="0" applyFont="1" applyBorder="1" applyAlignment="1">
      <alignment horizontal="left" vertical="center"/>
    </xf>
    <xf numFmtId="0" fontId="19" fillId="0" borderId="1" xfId="0" applyFont="1" applyBorder="1" applyAlignment="1">
      <alignment horizontal="right" vertical="center"/>
    </xf>
    <xf numFmtId="165" fontId="29" fillId="0" borderId="1" xfId="0" applyNumberFormat="1" applyFont="1" applyBorder="1" applyAlignment="1">
      <alignment horizontal="right" vertical="center" wrapText="1"/>
    </xf>
    <xf numFmtId="0" fontId="29" fillId="0" borderId="1" xfId="0" applyFont="1" applyBorder="1"/>
    <xf numFmtId="2" fontId="29" fillId="0" borderId="1" xfId="0" applyNumberFormat="1" applyFont="1" applyBorder="1"/>
    <xf numFmtId="4" fontId="29" fillId="0" borderId="1" xfId="0" applyNumberFormat="1" applyFont="1" applyBorder="1"/>
    <xf numFmtId="4" fontId="29" fillId="9" borderId="1" xfId="0" applyNumberFormat="1" applyFont="1" applyFill="1" applyBorder="1"/>
    <xf numFmtId="174" fontId="29" fillId="9" borderId="1" xfId="0" applyNumberFormat="1" applyFont="1" applyFill="1" applyBorder="1"/>
    <xf numFmtId="4" fontId="21" fillId="0" borderId="19" xfId="0" applyNumberFormat="1" applyFont="1" applyBorder="1"/>
    <xf numFmtId="4" fontId="21" fillId="0" borderId="20" xfId="0" applyNumberFormat="1" applyFont="1" applyBorder="1"/>
    <xf numFmtId="167" fontId="3" fillId="0" borderId="28" xfId="119" applyNumberFormat="1" applyFont="1" applyFill="1" applyBorder="1" applyAlignment="1">
      <alignment horizontal="right" vertical="center"/>
    </xf>
    <xf numFmtId="167" fontId="3" fillId="0" borderId="21" xfId="115" applyNumberFormat="1" applyFont="1" applyFill="1" applyBorder="1" applyAlignment="1">
      <alignment horizontal="right" vertical="center"/>
    </xf>
    <xf numFmtId="167" fontId="3" fillId="0" borderId="21" xfId="117" applyNumberFormat="1" applyFont="1" applyFill="1" applyBorder="1" applyAlignment="1">
      <alignment horizontal="right" vertical="center"/>
    </xf>
    <xf numFmtId="167" fontId="3" fillId="0" borderId="26" xfId="118" applyNumberFormat="1" applyFont="1" applyFill="1" applyBorder="1" applyAlignment="1">
      <alignment horizontal="right" vertical="center"/>
    </xf>
    <xf numFmtId="167" fontId="3" fillId="9" borderId="28" xfId="119" applyNumberFormat="1" applyFont="1" applyFill="1" applyBorder="1" applyAlignment="1">
      <alignment horizontal="right" vertical="center"/>
    </xf>
    <xf numFmtId="167" fontId="3" fillId="9" borderId="21" xfId="115" applyNumberFormat="1" applyFont="1" applyFill="1" applyBorder="1" applyAlignment="1">
      <alignment horizontal="right" vertical="center"/>
    </xf>
    <xf numFmtId="167" fontId="3" fillId="9" borderId="21" xfId="117" applyNumberFormat="1" applyFont="1" applyFill="1" applyBorder="1" applyAlignment="1">
      <alignment horizontal="right" vertical="center"/>
    </xf>
    <xf numFmtId="167" fontId="3" fillId="9" borderId="26" xfId="118" applyNumberFormat="1" applyFont="1" applyFill="1" applyBorder="1" applyAlignment="1">
      <alignment horizontal="right" vertical="center"/>
    </xf>
    <xf numFmtId="167" fontId="3" fillId="10" borderId="26" xfId="118" applyNumberFormat="1" applyFont="1" applyFill="1" applyBorder="1" applyAlignment="1">
      <alignment horizontal="right" vertical="center"/>
    </xf>
    <xf numFmtId="167" fontId="3" fillId="10" borderId="21" xfId="117" applyNumberFormat="1" applyFont="1" applyFill="1" applyBorder="1" applyAlignment="1">
      <alignment horizontal="right" vertical="center"/>
    </xf>
    <xf numFmtId="0" fontId="59" fillId="7" borderId="44" xfId="0" applyFont="1" applyFill="1" applyBorder="1" applyAlignment="1">
      <alignment horizontal="center" vertical="center" wrapText="1"/>
    </xf>
    <xf numFmtId="0" fontId="21" fillId="0" borderId="19" xfId="0" applyFont="1" applyBorder="1"/>
    <xf numFmtId="0" fontId="5" fillId="0" borderId="19" xfId="0" applyFont="1" applyBorder="1"/>
    <xf numFmtId="167" fontId="3" fillId="10" borderId="21" xfId="115" applyNumberFormat="1" applyFont="1" applyFill="1" applyBorder="1" applyAlignment="1">
      <alignment horizontal="right" vertical="center"/>
    </xf>
    <xf numFmtId="0" fontId="59" fillId="7" borderId="46" xfId="0" applyFont="1" applyFill="1" applyBorder="1" applyAlignment="1">
      <alignment horizontal="center" vertical="center" wrapText="1"/>
    </xf>
    <xf numFmtId="0" fontId="4" fillId="12" borderId="22" xfId="0" applyFont="1" applyFill="1" applyBorder="1"/>
    <xf numFmtId="4" fontId="3" fillId="0" borderId="23" xfId="0" applyNumberFormat="1" applyFont="1" applyBorder="1" applyAlignment="1">
      <alignment horizontal="right" vertical="center"/>
    </xf>
    <xf numFmtId="3" fontId="3" fillId="0" borderId="23" xfId="0" applyNumberFormat="1" applyFont="1" applyBorder="1" applyAlignment="1">
      <alignment horizontal="right" vertical="center"/>
    </xf>
    <xf numFmtId="167" fontId="3" fillId="0" borderId="23" xfId="0" applyNumberFormat="1" applyFont="1" applyBorder="1" applyAlignment="1">
      <alignment horizontal="right" vertical="center"/>
    </xf>
    <xf numFmtId="0" fontId="21" fillId="0" borderId="23" xfId="0" applyFont="1" applyBorder="1"/>
    <xf numFmtId="0" fontId="5" fillId="0" borderId="23" xfId="0" applyFont="1" applyBorder="1"/>
    <xf numFmtId="4" fontId="21" fillId="0" borderId="23" xfId="0" applyNumberFormat="1" applyFont="1" applyBorder="1"/>
    <xf numFmtId="167" fontId="3" fillId="0" borderId="43" xfId="119" applyNumberFormat="1" applyFont="1" applyFill="1" applyBorder="1" applyAlignment="1">
      <alignment horizontal="right" vertical="center"/>
    </xf>
    <xf numFmtId="167" fontId="3" fillId="0" borderId="23" xfId="115" applyNumberFormat="1" applyFont="1" applyFill="1" applyBorder="1" applyAlignment="1">
      <alignment horizontal="right" vertical="center"/>
    </xf>
    <xf numFmtId="167" fontId="3" fillId="0" borderId="23" xfId="117" applyNumberFormat="1" applyFont="1" applyFill="1" applyBorder="1" applyAlignment="1">
      <alignment horizontal="right" vertical="center"/>
    </xf>
    <xf numFmtId="167" fontId="3" fillId="0" borderId="24" xfId="118" applyNumberFormat="1" applyFont="1" applyFill="1" applyBorder="1" applyAlignment="1">
      <alignment horizontal="right" vertical="center"/>
    </xf>
    <xf numFmtId="0" fontId="21" fillId="0" borderId="20" xfId="0" applyFont="1" applyBorder="1"/>
    <xf numFmtId="0" fontId="5" fillId="0" borderId="20" xfId="0" applyFont="1" applyBorder="1"/>
    <xf numFmtId="167" fontId="3" fillId="0" borderId="40" xfId="119" applyNumberFormat="1" applyFont="1" applyFill="1" applyBorder="1" applyAlignment="1">
      <alignment horizontal="right" vertical="center"/>
    </xf>
    <xf numFmtId="167" fontId="3" fillId="0" borderId="41" xfId="115" applyNumberFormat="1" applyFont="1" applyFill="1" applyBorder="1" applyAlignment="1">
      <alignment horizontal="right" vertical="center"/>
    </xf>
    <xf numFmtId="167" fontId="3" fillId="0" borderId="41" xfId="117" applyNumberFormat="1" applyFont="1" applyFill="1" applyBorder="1" applyAlignment="1">
      <alignment horizontal="right" vertical="center"/>
    </xf>
    <xf numFmtId="167" fontId="3" fillId="0" borderId="42" xfId="118" applyNumberFormat="1" applyFont="1" applyFill="1" applyBorder="1" applyAlignment="1">
      <alignment horizontal="right" vertical="center"/>
    </xf>
    <xf numFmtId="167" fontId="3" fillId="10" borderId="28" xfId="119" applyNumberFormat="1" applyFont="1" applyFill="1" applyBorder="1" applyAlignment="1">
      <alignment horizontal="right" vertical="center"/>
    </xf>
    <xf numFmtId="0" fontId="70" fillId="13" borderId="1" xfId="0" applyFont="1" applyFill="1" applyBorder="1"/>
    <xf numFmtId="0" fontId="37" fillId="0" borderId="1" xfId="0" applyFont="1" applyBorder="1"/>
    <xf numFmtId="0" fontId="75" fillId="0" borderId="1" xfId="0" applyFont="1" applyBorder="1" applyAlignment="1">
      <alignment horizontal="center" vertical="center" wrapText="1"/>
    </xf>
    <xf numFmtId="3" fontId="51" fillId="7" borderId="5" xfId="0" applyNumberFormat="1" applyFont="1" applyFill="1" applyBorder="1" applyAlignment="1">
      <alignment horizontal="center" vertical="center"/>
    </xf>
    <xf numFmtId="3" fontId="57" fillId="0" borderId="1" xfId="100" applyNumberFormat="1" applyFont="1" applyFill="1" applyBorder="1" applyAlignment="1" applyProtection="1">
      <alignment vertical="center"/>
    </xf>
    <xf numFmtId="0" fontId="73" fillId="7" borderId="2" xfId="0" applyFont="1" applyFill="1" applyBorder="1" applyAlignment="1">
      <alignment horizontal="center" vertical="center" wrapText="1"/>
    </xf>
    <xf numFmtId="49" fontId="73" fillId="7" borderId="2" xfId="0" applyNumberFormat="1" applyFont="1" applyFill="1" applyBorder="1" applyAlignment="1">
      <alignment horizontal="center" vertical="center" wrapText="1"/>
    </xf>
    <xf numFmtId="0" fontId="73" fillId="7" borderId="2" xfId="0" applyFont="1" applyFill="1" applyBorder="1" applyAlignment="1">
      <alignment horizontal="center" vertical="center"/>
    </xf>
    <xf numFmtId="49" fontId="73" fillId="7" borderId="2" xfId="0" applyNumberFormat="1" applyFont="1" applyFill="1" applyBorder="1" applyAlignment="1">
      <alignment horizontal="center" vertical="center"/>
    </xf>
    <xf numFmtId="0" fontId="29" fillId="0" borderId="1" xfId="0" applyFont="1" applyBorder="1" applyAlignment="1">
      <alignment horizontal="left" vertical="center" wrapText="1" indent="1"/>
    </xf>
    <xf numFmtId="175" fontId="29" fillId="0" borderId="1" xfId="0" applyNumberFormat="1" applyFont="1" applyBorder="1" applyAlignment="1">
      <alignment horizontal="right" vertical="center" wrapText="1"/>
    </xf>
    <xf numFmtId="3" fontId="9" fillId="0" borderId="1" xfId="2" applyNumberFormat="1" applyFont="1" applyBorder="1" applyAlignment="1">
      <alignment horizontal="right"/>
    </xf>
    <xf numFmtId="3" fontId="9" fillId="0" borderId="1" xfId="0" applyNumberFormat="1" applyFont="1" applyBorder="1" applyAlignment="1">
      <alignment horizontal="right"/>
    </xf>
    <xf numFmtId="176" fontId="27" fillId="0" borderId="1" xfId="171" applyNumberFormat="1" applyFont="1" applyBorder="1" applyAlignment="1">
      <alignment horizontal="right"/>
    </xf>
    <xf numFmtId="177" fontId="9" fillId="0" borderId="1" xfId="1" applyNumberFormat="1" applyFont="1" applyBorder="1" applyAlignment="1">
      <alignment horizontal="right" vertical="center" wrapText="1"/>
    </xf>
    <xf numFmtId="0" fontId="9" fillId="0" borderId="1" xfId="1" applyFont="1" applyBorder="1" applyAlignment="1">
      <alignment horizontal="right" vertical="center" wrapText="1"/>
    </xf>
    <xf numFmtId="176" fontId="27" fillId="14" borderId="1" xfId="171" applyNumberFormat="1" applyFont="1" applyFill="1" applyBorder="1" applyAlignment="1">
      <alignment horizontal="right"/>
    </xf>
    <xf numFmtId="177" fontId="9" fillId="14" borderId="1" xfId="1" applyNumberFormat="1" applyFont="1" applyFill="1" applyBorder="1" applyAlignment="1">
      <alignment horizontal="right" vertical="center" wrapText="1"/>
    </xf>
    <xf numFmtId="0" fontId="9" fillId="14" borderId="1" xfId="1" applyFont="1" applyFill="1" applyBorder="1" applyAlignment="1">
      <alignment horizontal="right" vertical="center" wrapText="1"/>
    </xf>
    <xf numFmtId="0" fontId="26" fillId="15" borderId="38" xfId="0" applyFont="1" applyFill="1" applyBorder="1" applyAlignment="1">
      <alignment vertical="center" wrapText="1"/>
    </xf>
    <xf numFmtId="0" fontId="26" fillId="15" borderId="18" xfId="0" applyFont="1" applyFill="1" applyBorder="1" applyAlignment="1">
      <alignment vertical="center" wrapText="1"/>
    </xf>
    <xf numFmtId="0" fontId="26" fillId="16" borderId="18" xfId="0" applyFont="1" applyFill="1" applyBorder="1" applyAlignment="1">
      <alignment vertical="center" wrapText="1"/>
    </xf>
    <xf numFmtId="0" fontId="37" fillId="16" borderId="0" xfId="0" applyFont="1" applyFill="1" applyAlignment="1">
      <alignment wrapText="1"/>
    </xf>
    <xf numFmtId="0" fontId="26" fillId="16" borderId="49" xfId="0" applyFont="1" applyFill="1" applyBorder="1" applyAlignment="1">
      <alignment vertical="center" wrapText="1"/>
    </xf>
    <xf numFmtId="0" fontId="0" fillId="16" borderId="38" xfId="0" applyFill="1" applyBorder="1" applyAlignment="1">
      <alignment vertical="center" wrapText="1"/>
    </xf>
    <xf numFmtId="0" fontId="26" fillId="16" borderId="0" xfId="0" applyFont="1" applyFill="1" applyAlignment="1">
      <alignment vertical="center" wrapText="1"/>
    </xf>
    <xf numFmtId="0" fontId="26" fillId="15" borderId="38" xfId="102" applyFont="1" applyFill="1" applyBorder="1" applyAlignment="1">
      <alignment horizontal="left" vertical="center" wrapText="1"/>
    </xf>
    <xf numFmtId="0" fontId="26" fillId="15" borderId="0" xfId="102" applyFont="1" applyFill="1" applyBorder="1" applyAlignment="1">
      <alignment horizontal="left" vertical="center" wrapText="1"/>
    </xf>
    <xf numFmtId="0" fontId="26" fillId="15" borderId="0" xfId="102" applyNumberFormat="1" applyFont="1" applyFill="1" applyBorder="1" applyAlignment="1">
      <alignment horizontal="left" vertical="center" wrapText="1"/>
    </xf>
    <xf numFmtId="0" fontId="51" fillId="0" borderId="0" xfId="0" applyFont="1" applyAlignment="1">
      <alignment horizontal="center" vertical="center" wrapText="1"/>
    </xf>
    <xf numFmtId="0" fontId="51" fillId="0" borderId="0" xfId="0" applyFont="1" applyAlignment="1" applyProtection="1">
      <alignment horizontal="center" vertical="center" wrapText="1"/>
      <protection locked="0"/>
    </xf>
    <xf numFmtId="0" fontId="26" fillId="16" borderId="38" xfId="0" applyFont="1" applyFill="1" applyBorder="1" applyAlignment="1">
      <alignment horizontal="left" vertical="center" wrapText="1"/>
    </xf>
    <xf numFmtId="0" fontId="31" fillId="15" borderId="18" xfId="0" applyFont="1" applyFill="1" applyBorder="1" applyAlignment="1">
      <alignment vertical="center" wrapText="1"/>
    </xf>
    <xf numFmtId="0" fontId="26" fillId="0" borderId="53" xfId="0" applyFont="1" applyBorder="1" applyAlignment="1">
      <alignment vertical="center" wrapText="1"/>
    </xf>
    <xf numFmtId="0" fontId="0" fillId="0" borderId="18" xfId="0" applyBorder="1"/>
    <xf numFmtId="0" fontId="31" fillId="0" borderId="0" xfId="0" applyFont="1" applyAlignment="1" applyProtection="1">
      <alignment vertical="center" wrapText="1"/>
      <protection locked="0"/>
    </xf>
    <xf numFmtId="0" fontId="0" fillId="0" borderId="0" xfId="0" applyAlignment="1">
      <alignment vertical="center"/>
    </xf>
    <xf numFmtId="0" fontId="26" fillId="0" borderId="51" xfId="0" applyFont="1" applyBorder="1" applyAlignment="1">
      <alignment horizontal="left" vertical="center" wrapText="1"/>
    </xf>
    <xf numFmtId="0" fontId="31" fillId="15" borderId="18" xfId="0" applyFont="1" applyFill="1" applyBorder="1" applyAlignment="1" applyProtection="1">
      <alignment vertical="center" wrapText="1"/>
      <protection locked="0"/>
    </xf>
    <xf numFmtId="0" fontId="31" fillId="15" borderId="49" xfId="0" applyFont="1" applyFill="1" applyBorder="1" applyAlignment="1" applyProtection="1">
      <alignment vertical="center" wrapText="1"/>
      <protection locked="0"/>
    </xf>
    <xf numFmtId="0" fontId="37" fillId="15" borderId="0" xfId="0" applyFont="1" applyFill="1" applyAlignment="1">
      <alignment wrapText="1"/>
    </xf>
    <xf numFmtId="0" fontId="31" fillId="15" borderId="52" xfId="0" applyFont="1" applyFill="1" applyBorder="1" applyAlignment="1" applyProtection="1">
      <alignment vertical="center" wrapText="1"/>
      <protection locked="0"/>
    </xf>
    <xf numFmtId="0" fontId="37" fillId="0" borderId="54" xfId="0" applyFont="1" applyBorder="1" applyAlignment="1">
      <alignment horizontal="left" vertical="center" wrapText="1"/>
    </xf>
    <xf numFmtId="0" fontId="37" fillId="15" borderId="18" xfId="0" applyFont="1" applyFill="1" applyBorder="1" applyAlignment="1">
      <alignment horizontal="left" vertical="center" wrapText="1"/>
    </xf>
    <xf numFmtId="0" fontId="26" fillId="15" borderId="18" xfId="0" applyFont="1" applyFill="1" applyBorder="1" applyAlignment="1" applyProtection="1">
      <alignment vertical="center" wrapText="1"/>
      <protection locked="0"/>
    </xf>
    <xf numFmtId="0" fontId="26" fillId="16" borderId="0" xfId="0" applyFont="1" applyFill="1" applyAlignment="1">
      <alignment horizontal="center" vertical="center" wrapText="1"/>
    </xf>
    <xf numFmtId="0" fontId="31" fillId="0" borderId="54" xfId="0" applyFont="1" applyBorder="1" applyAlignment="1" applyProtection="1">
      <alignment vertical="center" wrapText="1"/>
      <protection locked="0"/>
    </xf>
    <xf numFmtId="0" fontId="26" fillId="15" borderId="38" xfId="102" applyNumberFormat="1" applyFont="1" applyFill="1" applyBorder="1" applyAlignment="1">
      <alignment horizontal="left" vertical="center" wrapText="1"/>
    </xf>
    <xf numFmtId="0" fontId="26" fillId="15" borderId="18" xfId="102" applyNumberFormat="1" applyFont="1" applyFill="1" applyBorder="1" applyAlignment="1">
      <alignment horizontal="left" vertical="center" wrapText="1"/>
    </xf>
    <xf numFmtId="0" fontId="20" fillId="15" borderId="18" xfId="0" applyFont="1" applyFill="1" applyBorder="1" applyAlignment="1" applyProtection="1">
      <alignment vertical="center" wrapText="1"/>
      <protection locked="0"/>
    </xf>
    <xf numFmtId="0" fontId="26" fillId="15" borderId="18" xfId="0" applyFont="1" applyFill="1" applyBorder="1" applyAlignment="1">
      <alignment horizontal="left" vertical="center" wrapText="1"/>
    </xf>
    <xf numFmtId="0" fontId="26" fillId="16" borderId="18" xfId="0" applyFont="1" applyFill="1" applyBorder="1" applyAlignment="1">
      <alignment horizontal="left" vertical="center" wrapText="1"/>
    </xf>
    <xf numFmtId="0" fontId="26" fillId="16" borderId="0" xfId="0" applyFont="1" applyFill="1" applyAlignment="1">
      <alignment horizontal="left" vertical="center" wrapText="1"/>
    </xf>
    <xf numFmtId="0" fontId="0" fillId="0" borderId="0" xfId="0" applyAlignment="1">
      <alignment horizontal="left" vertical="center" wrapText="1"/>
    </xf>
    <xf numFmtId="0" fontId="20" fillId="15" borderId="38" xfId="0" applyFont="1" applyFill="1" applyBorder="1" applyAlignment="1">
      <alignment vertical="center" wrapText="1"/>
    </xf>
    <xf numFmtId="0" fontId="20" fillId="15" borderId="18" xfId="0" applyFont="1" applyFill="1" applyBorder="1" applyAlignment="1">
      <alignment vertical="center" wrapText="1"/>
    </xf>
    <xf numFmtId="0" fontId="20" fillId="16" borderId="18" xfId="0" applyFont="1" applyFill="1" applyBorder="1" applyAlignment="1">
      <alignment horizontal="left" vertical="center" wrapText="1"/>
    </xf>
    <xf numFmtId="0" fontId="20" fillId="16" borderId="38" xfId="0" applyFont="1" applyFill="1" applyBorder="1" applyAlignment="1">
      <alignment horizontal="left" vertical="center" wrapText="1"/>
    </xf>
    <xf numFmtId="0" fontId="26" fillId="16" borderId="38" xfId="0" applyFont="1" applyFill="1" applyBorder="1" applyAlignment="1">
      <alignment vertical="center" wrapText="1"/>
    </xf>
    <xf numFmtId="0" fontId="20" fillId="15" borderId="0" xfId="0" applyFont="1" applyFill="1" applyAlignment="1">
      <alignment vertical="center"/>
    </xf>
    <xf numFmtId="49" fontId="37" fillId="15" borderId="56" xfId="0" applyNumberFormat="1" applyFont="1" applyFill="1" applyBorder="1" applyAlignment="1">
      <alignment wrapText="1" shrinkToFit="1"/>
    </xf>
    <xf numFmtId="0" fontId="26" fillId="15" borderId="0" xfId="0" applyFont="1" applyFill="1" applyAlignment="1">
      <alignment horizontal="left" vertical="center" wrapText="1"/>
    </xf>
    <xf numFmtId="0" fontId="26" fillId="15" borderId="0" xfId="0" applyFont="1" applyFill="1" applyAlignment="1">
      <alignment vertical="center" wrapText="1"/>
    </xf>
    <xf numFmtId="1" fontId="21" fillId="11" borderId="29" xfId="0" applyNumberFormat="1" applyFont="1" applyFill="1" applyBorder="1" applyAlignment="1">
      <alignment horizontal="center" vertical="center" wrapText="1"/>
    </xf>
    <xf numFmtId="1" fontId="22" fillId="11" borderId="30" xfId="0" applyNumberFormat="1" applyFont="1" applyFill="1" applyBorder="1" applyAlignment="1">
      <alignment horizontal="center" vertical="center" wrapText="1"/>
    </xf>
    <xf numFmtId="0" fontId="22" fillId="11" borderId="30" xfId="0" applyFont="1" applyFill="1" applyBorder="1" applyAlignment="1">
      <alignment vertical="center" wrapText="1"/>
    </xf>
    <xf numFmtId="0" fontId="21" fillId="11" borderId="30" xfId="0" applyFont="1" applyFill="1" applyBorder="1" applyAlignment="1">
      <alignment horizontal="left" vertical="center" wrapText="1"/>
    </xf>
    <xf numFmtId="0" fontId="0" fillId="11" borderId="0" xfId="0" applyFill="1"/>
    <xf numFmtId="0" fontId="5" fillId="11" borderId="0" xfId="0" applyFont="1" applyFill="1" applyAlignment="1">
      <alignment horizontal="center" vertical="center"/>
    </xf>
    <xf numFmtId="0" fontId="51" fillId="11" borderId="29" xfId="169" applyFont="1" applyFill="1" applyBorder="1" applyAlignment="1">
      <alignment horizontal="center" vertical="center" wrapText="1"/>
    </xf>
    <xf numFmtId="0" fontId="51" fillId="11" borderId="30" xfId="169" applyFont="1" applyFill="1" applyBorder="1" applyAlignment="1">
      <alignment horizontal="center" vertical="center" wrapText="1"/>
    </xf>
    <xf numFmtId="0" fontId="51" fillId="11" borderId="31" xfId="169" applyFont="1" applyFill="1" applyBorder="1" applyAlignment="1">
      <alignment horizontal="center" vertical="center" wrapText="1"/>
    </xf>
    <xf numFmtId="1" fontId="21" fillId="11" borderId="57" xfId="0" applyNumberFormat="1" applyFont="1" applyFill="1" applyBorder="1" applyAlignment="1">
      <alignment horizontal="center" vertical="center" wrapText="1"/>
    </xf>
    <xf numFmtId="1" fontId="22" fillId="11" borderId="58" xfId="0" applyNumberFormat="1" applyFont="1" applyFill="1" applyBorder="1" applyAlignment="1">
      <alignment horizontal="center" vertical="center" wrapText="1"/>
    </xf>
    <xf numFmtId="0" fontId="21" fillId="11" borderId="59" xfId="0" applyFont="1" applyFill="1" applyBorder="1" applyAlignment="1">
      <alignment horizontal="left" vertical="center" wrapText="1"/>
    </xf>
    <xf numFmtId="1" fontId="21" fillId="11" borderId="60" xfId="0" applyNumberFormat="1" applyFont="1" applyFill="1" applyBorder="1" applyAlignment="1">
      <alignment horizontal="center" vertical="center" wrapText="1"/>
    </xf>
    <xf numFmtId="1" fontId="22" fillId="11" borderId="39" xfId="0" applyNumberFormat="1" applyFont="1" applyFill="1" applyBorder="1" applyAlignment="1">
      <alignment horizontal="center" vertical="center" wrapText="1"/>
    </xf>
    <xf numFmtId="0" fontId="21" fillId="11" borderId="1" xfId="0" applyFont="1" applyFill="1" applyBorder="1" applyAlignment="1">
      <alignment horizontal="left" vertical="center" wrapText="1"/>
    </xf>
    <xf numFmtId="0" fontId="22" fillId="11" borderId="58" xfId="0" applyFont="1" applyFill="1" applyBorder="1" applyAlignment="1">
      <alignment vertical="center" wrapText="1"/>
    </xf>
    <xf numFmtId="0" fontId="22" fillId="11" borderId="39" xfId="0" applyFont="1" applyFill="1" applyBorder="1" applyAlignment="1">
      <alignment vertical="center" wrapText="1"/>
    </xf>
    <xf numFmtId="1" fontId="21" fillId="11" borderId="61" xfId="0" applyNumberFormat="1" applyFont="1" applyFill="1" applyBorder="1" applyAlignment="1">
      <alignment horizontal="center" vertical="center" wrapText="1"/>
    </xf>
    <xf numFmtId="1" fontId="22" fillId="11" borderId="62" xfId="0" applyNumberFormat="1" applyFont="1" applyFill="1" applyBorder="1" applyAlignment="1">
      <alignment horizontal="center" vertical="center" wrapText="1"/>
    </xf>
    <xf numFmtId="0" fontId="22" fillId="11" borderId="62" xfId="0" applyFont="1" applyFill="1" applyBorder="1" applyAlignment="1">
      <alignment vertical="center" wrapText="1"/>
    </xf>
    <xf numFmtId="0" fontId="21" fillId="11" borderId="63" xfId="0" applyFont="1" applyFill="1" applyBorder="1" applyAlignment="1">
      <alignment horizontal="left" vertical="center" wrapText="1"/>
    </xf>
    <xf numFmtId="0" fontId="21" fillId="11" borderId="2" xfId="0" applyFont="1" applyFill="1" applyBorder="1" applyAlignment="1">
      <alignment horizontal="left" vertical="center" wrapText="1"/>
    </xf>
    <xf numFmtId="1" fontId="21" fillId="11" borderId="65" xfId="0" applyNumberFormat="1" applyFont="1" applyFill="1" applyBorder="1" applyAlignment="1">
      <alignment horizontal="center" vertical="center" wrapText="1"/>
    </xf>
    <xf numFmtId="1" fontId="22" fillId="11" borderId="3" xfId="0" applyNumberFormat="1" applyFont="1" applyFill="1" applyBorder="1" applyAlignment="1">
      <alignment horizontal="center" vertical="center" wrapText="1"/>
    </xf>
    <xf numFmtId="0" fontId="21" fillId="11" borderId="3" xfId="0" applyFont="1" applyFill="1" applyBorder="1" applyAlignment="1">
      <alignment horizontal="left" vertical="center" wrapText="1"/>
    </xf>
    <xf numFmtId="1" fontId="21" fillId="11" borderId="66" xfId="0" applyNumberFormat="1" applyFont="1" applyFill="1" applyBorder="1" applyAlignment="1">
      <alignment horizontal="center" vertical="center" wrapText="1"/>
    </xf>
    <xf numFmtId="1" fontId="22" fillId="11" borderId="1" xfId="0" applyNumberFormat="1" applyFont="1" applyFill="1" applyBorder="1" applyAlignment="1">
      <alignment horizontal="center" vertical="center" wrapText="1"/>
    </xf>
    <xf numFmtId="0" fontId="21" fillId="11" borderId="60" xfId="0" applyFont="1" applyFill="1" applyBorder="1" applyAlignment="1">
      <alignment horizontal="center" vertical="center" wrapText="1"/>
    </xf>
    <xf numFmtId="0" fontId="22" fillId="11" borderId="39" xfId="0" applyFont="1" applyFill="1" applyBorder="1" applyAlignment="1">
      <alignment horizontal="center" vertical="center" wrapText="1"/>
    </xf>
    <xf numFmtId="0" fontId="21" fillId="11" borderId="58" xfId="0" applyFont="1" applyFill="1" applyBorder="1" applyAlignment="1">
      <alignment horizontal="left" vertical="center" wrapText="1"/>
    </xf>
    <xf numFmtId="0" fontId="22" fillId="11" borderId="62" xfId="0" applyFont="1" applyFill="1" applyBorder="1" applyAlignment="1">
      <alignment horizontal="center" vertical="center" wrapText="1"/>
    </xf>
    <xf numFmtId="0" fontId="21" fillId="11" borderId="62" xfId="0" applyFont="1" applyFill="1" applyBorder="1" applyAlignment="1">
      <alignment horizontal="left" vertical="center" wrapText="1"/>
    </xf>
    <xf numFmtId="0" fontId="21" fillId="11" borderId="39" xfId="0" applyFont="1" applyFill="1" applyBorder="1" applyAlignment="1">
      <alignment vertical="center" wrapText="1"/>
    </xf>
    <xf numFmtId="0" fontId="21" fillId="11" borderId="39" xfId="0" applyFont="1" applyFill="1" applyBorder="1" applyAlignment="1">
      <alignment horizontal="left" vertical="center" wrapText="1"/>
    </xf>
    <xf numFmtId="0" fontId="21" fillId="11" borderId="3" xfId="0" applyFont="1" applyFill="1" applyBorder="1" applyAlignment="1">
      <alignment vertical="center" wrapText="1"/>
    </xf>
    <xf numFmtId="0" fontId="21" fillId="11" borderId="1" xfId="0" applyFont="1" applyFill="1" applyBorder="1" applyAlignment="1">
      <alignment vertical="center" wrapText="1"/>
    </xf>
    <xf numFmtId="1" fontId="21" fillId="11" borderId="68" xfId="0" applyNumberFormat="1" applyFont="1" applyFill="1" applyBorder="1" applyAlignment="1">
      <alignment horizontal="center" vertical="center" wrapText="1"/>
    </xf>
    <xf numFmtId="1" fontId="22" fillId="11" borderId="2" xfId="0" applyNumberFormat="1" applyFont="1" applyFill="1" applyBorder="1" applyAlignment="1">
      <alignment horizontal="center" vertical="center" wrapText="1"/>
    </xf>
    <xf numFmtId="0" fontId="21" fillId="11" borderId="2" xfId="0" applyFont="1" applyFill="1" applyBorder="1" applyAlignment="1">
      <alignment vertical="center" wrapText="1"/>
    </xf>
    <xf numFmtId="1" fontId="21" fillId="11" borderId="78" xfId="0" applyNumberFormat="1" applyFont="1" applyFill="1" applyBorder="1" applyAlignment="1">
      <alignment horizontal="center" vertical="center" wrapText="1"/>
    </xf>
    <xf numFmtId="1" fontId="22" fillId="11" borderId="79" xfId="0" applyNumberFormat="1" applyFont="1" applyFill="1" applyBorder="1" applyAlignment="1">
      <alignment horizontal="center" vertical="center" wrapText="1"/>
    </xf>
    <xf numFmtId="0" fontId="22" fillId="11" borderId="79" xfId="0" applyFont="1" applyFill="1" applyBorder="1" applyAlignment="1">
      <alignment horizontal="left" vertical="center" wrapText="1"/>
    </xf>
    <xf numFmtId="0" fontId="21" fillId="11" borderId="80" xfId="0" applyFont="1" applyFill="1" applyBorder="1" applyAlignment="1">
      <alignment horizontal="left" vertical="center" wrapText="1"/>
    </xf>
    <xf numFmtId="1" fontId="21" fillId="11" borderId="76" xfId="0" applyNumberFormat="1" applyFont="1" applyFill="1" applyBorder="1" applyAlignment="1">
      <alignment horizontal="center" vertical="center" wrapText="1"/>
    </xf>
    <xf numFmtId="1" fontId="22" fillId="11" borderId="77" xfId="0" applyNumberFormat="1" applyFont="1" applyFill="1" applyBorder="1" applyAlignment="1">
      <alignment horizontal="center" vertical="center" wrapText="1"/>
    </xf>
    <xf numFmtId="0" fontId="22" fillId="11" borderId="77" xfId="0" applyFont="1" applyFill="1" applyBorder="1" applyAlignment="1">
      <alignment vertical="center" wrapText="1"/>
    </xf>
    <xf numFmtId="0" fontId="21" fillId="11" borderId="77" xfId="0" applyFont="1" applyFill="1" applyBorder="1" applyAlignment="1">
      <alignment horizontal="left" vertical="center" wrapText="1"/>
    </xf>
    <xf numFmtId="0" fontId="21" fillId="11" borderId="30" xfId="0" applyFont="1" applyFill="1" applyBorder="1" applyAlignment="1">
      <alignment vertical="center" wrapText="1"/>
    </xf>
    <xf numFmtId="1" fontId="21" fillId="11" borderId="69" xfId="0" applyNumberFormat="1" applyFont="1" applyFill="1" applyBorder="1" applyAlignment="1">
      <alignment horizontal="center" vertical="center" wrapText="1"/>
    </xf>
    <xf numFmtId="1" fontId="22" fillId="11" borderId="64" xfId="0" applyNumberFormat="1" applyFont="1" applyFill="1" applyBorder="1" applyAlignment="1">
      <alignment horizontal="center" vertical="center" wrapText="1"/>
    </xf>
    <xf numFmtId="0" fontId="21" fillId="11" borderId="59" xfId="0" applyFont="1" applyFill="1" applyBorder="1" applyAlignment="1">
      <alignment vertical="center" wrapText="1"/>
    </xf>
    <xf numFmtId="1" fontId="21" fillId="11" borderId="70" xfId="0" applyNumberFormat="1" applyFont="1" applyFill="1" applyBorder="1" applyAlignment="1">
      <alignment horizontal="center" vertical="center" wrapText="1"/>
    </xf>
    <xf numFmtId="1" fontId="22" fillId="11" borderId="67" xfId="0" applyNumberFormat="1" applyFont="1" applyFill="1" applyBorder="1" applyAlignment="1">
      <alignment horizontal="center" vertical="center" wrapText="1"/>
    </xf>
    <xf numFmtId="0" fontId="21" fillId="11" borderId="63" xfId="0" applyFont="1" applyFill="1" applyBorder="1" applyAlignment="1">
      <alignment vertical="center" wrapText="1"/>
    </xf>
    <xf numFmtId="1" fontId="22" fillId="11" borderId="79" xfId="0" applyNumberFormat="1" applyFont="1" applyFill="1" applyBorder="1" applyAlignment="1">
      <alignment vertical="center" wrapText="1"/>
    </xf>
    <xf numFmtId="0" fontId="22" fillId="11" borderId="79" xfId="0" applyFont="1" applyFill="1" applyBorder="1" applyAlignment="1">
      <alignment vertical="center" wrapText="1"/>
    </xf>
    <xf numFmtId="0" fontId="3" fillId="11" borderId="3"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3" fillId="11" borderId="63" xfId="0" applyFont="1" applyFill="1" applyBorder="1" applyAlignment="1">
      <alignment horizontal="left" vertical="center" wrapText="1"/>
    </xf>
    <xf numFmtId="0" fontId="3" fillId="11" borderId="59" xfId="0" applyFont="1" applyFill="1" applyBorder="1" applyAlignment="1">
      <alignment horizontal="left" vertical="center" wrapText="1"/>
    </xf>
    <xf numFmtId="0" fontId="3" fillId="11" borderId="62" xfId="0" applyFont="1" applyFill="1" applyBorder="1" applyAlignment="1">
      <alignment horizontal="left" vertical="center" wrapText="1"/>
    </xf>
    <xf numFmtId="0" fontId="22" fillId="11" borderId="30" xfId="0" applyFont="1" applyFill="1" applyBorder="1" applyAlignment="1">
      <alignment horizontal="left" vertical="center" wrapText="1"/>
    </xf>
    <xf numFmtId="1" fontId="21" fillId="11" borderId="0" xfId="0" applyNumberFormat="1" applyFont="1" applyFill="1" applyAlignment="1">
      <alignment horizontal="center" vertical="center" wrapText="1"/>
    </xf>
    <xf numFmtId="1" fontId="22" fillId="11" borderId="0" xfId="0" applyNumberFormat="1" applyFont="1" applyFill="1" applyAlignment="1">
      <alignment horizontal="center" vertical="center" wrapText="1"/>
    </xf>
    <xf numFmtId="0" fontId="22" fillId="11" borderId="0" xfId="0" applyFont="1" applyFill="1" applyAlignment="1">
      <alignment vertical="center" wrapText="1"/>
    </xf>
    <xf numFmtId="0" fontId="21" fillId="11" borderId="0" xfId="0" applyFont="1" applyFill="1" applyAlignment="1">
      <alignment horizontal="left" vertical="center" wrapText="1"/>
    </xf>
    <xf numFmtId="0" fontId="21" fillId="11" borderId="57" xfId="0" applyFont="1" applyFill="1" applyBorder="1" applyAlignment="1">
      <alignment horizontal="center" vertical="center" wrapText="1"/>
    </xf>
    <xf numFmtId="0" fontId="22" fillId="11" borderId="58" xfId="0" applyFont="1" applyFill="1" applyBorder="1" applyAlignment="1">
      <alignment horizontal="center" vertical="center" wrapText="1"/>
    </xf>
    <xf numFmtId="0" fontId="21" fillId="11" borderId="29" xfId="0" applyFont="1" applyFill="1" applyBorder="1" applyAlignment="1">
      <alignment horizontal="center" vertical="center" wrapText="1"/>
    </xf>
    <xf numFmtId="0" fontId="22" fillId="11" borderId="30" xfId="0" applyFont="1" applyFill="1" applyBorder="1" applyAlignment="1">
      <alignment horizontal="center" vertical="center" wrapText="1"/>
    </xf>
    <xf numFmtId="0" fontId="21" fillId="11" borderId="64" xfId="0" applyFont="1" applyFill="1" applyBorder="1" applyAlignment="1">
      <alignment horizontal="center" vertical="center" wrapText="1"/>
    </xf>
    <xf numFmtId="0" fontId="22" fillId="11" borderId="59" xfId="0" applyFont="1" applyFill="1" applyBorder="1" applyAlignment="1">
      <alignment horizontal="center" vertical="center" wrapText="1"/>
    </xf>
    <xf numFmtId="0" fontId="21" fillId="11" borderId="67" xfId="0" applyFont="1" applyFill="1" applyBorder="1" applyAlignment="1">
      <alignment horizontal="center" vertical="center" wrapText="1"/>
    </xf>
    <xf numFmtId="0" fontId="22" fillId="11" borderId="63" xfId="0" applyFont="1" applyFill="1" applyBorder="1" applyAlignment="1">
      <alignment horizontal="center" vertical="center" wrapText="1"/>
    </xf>
    <xf numFmtId="0" fontId="21" fillId="11" borderId="62" xfId="0" applyFont="1" applyFill="1" applyBorder="1" applyAlignment="1">
      <alignment vertical="center" wrapText="1"/>
    </xf>
    <xf numFmtId="0" fontId="21" fillId="11" borderId="66"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77" fillId="0" borderId="0" xfId="0" applyFont="1"/>
    <xf numFmtId="0" fontId="79" fillId="0" borderId="0" xfId="0" applyFont="1"/>
    <xf numFmtId="0" fontId="80" fillId="0" borderId="0" xfId="0" applyFont="1"/>
    <xf numFmtId="0" fontId="81" fillId="0" borderId="0" xfId="0" applyFont="1"/>
    <xf numFmtId="0" fontId="52" fillId="0" borderId="0" xfId="0" applyFont="1" applyAlignment="1">
      <alignment horizontal="center" vertical="center" wrapText="1"/>
    </xf>
    <xf numFmtId="1" fontId="21" fillId="11" borderId="57" xfId="0" applyNumberFormat="1" applyFont="1" applyFill="1" applyBorder="1" applyAlignment="1">
      <alignment horizontal="center" vertical="center" wrapText="1"/>
    </xf>
    <xf numFmtId="1" fontId="21" fillId="11" borderId="60" xfId="0" applyNumberFormat="1" applyFont="1" applyFill="1" applyBorder="1" applyAlignment="1">
      <alignment horizontal="center" vertical="center" wrapText="1"/>
    </xf>
    <xf numFmtId="1" fontId="22" fillId="11" borderId="58" xfId="0" applyNumberFormat="1" applyFont="1" applyFill="1" applyBorder="1" applyAlignment="1">
      <alignment horizontal="center" vertical="center" wrapText="1"/>
    </xf>
    <xf numFmtId="1" fontId="22" fillId="11" borderId="39" xfId="0" applyNumberFormat="1" applyFont="1" applyFill="1" applyBorder="1" applyAlignment="1">
      <alignment horizontal="center" vertical="center" wrapText="1"/>
    </xf>
    <xf numFmtId="0" fontId="22" fillId="11" borderId="58" xfId="0" applyFont="1" applyFill="1" applyBorder="1" applyAlignment="1">
      <alignment horizontal="left" vertical="center" wrapText="1"/>
    </xf>
    <xf numFmtId="0" fontId="22" fillId="11" borderId="39" xfId="0" applyFont="1" applyFill="1" applyBorder="1" applyAlignment="1">
      <alignment horizontal="left" vertical="center" wrapText="1"/>
    </xf>
    <xf numFmtId="1" fontId="21" fillId="11" borderId="61" xfId="0" applyNumberFormat="1" applyFont="1" applyFill="1" applyBorder="1" applyAlignment="1">
      <alignment horizontal="center" vertical="center" wrapText="1"/>
    </xf>
    <xf numFmtId="1" fontId="22" fillId="11" borderId="62" xfId="0" applyNumberFormat="1" applyFont="1" applyFill="1" applyBorder="1" applyAlignment="1">
      <alignment horizontal="center" vertical="center" wrapText="1"/>
    </xf>
    <xf numFmtId="0" fontId="22" fillId="11" borderId="62" xfId="0" applyFont="1" applyFill="1" applyBorder="1" applyAlignment="1">
      <alignment horizontal="left" vertical="center" wrapText="1"/>
    </xf>
    <xf numFmtId="1" fontId="21" fillId="11" borderId="64" xfId="0" applyNumberFormat="1" applyFont="1" applyFill="1" applyBorder="1" applyAlignment="1">
      <alignment horizontal="center" vertical="center" wrapText="1"/>
    </xf>
    <xf numFmtId="1" fontId="21" fillId="11" borderId="66" xfId="0" applyNumberFormat="1" applyFont="1" applyFill="1" applyBorder="1" applyAlignment="1">
      <alignment horizontal="center" vertical="center" wrapText="1"/>
    </xf>
    <xf numFmtId="1" fontId="21" fillId="11" borderId="68" xfId="0" applyNumberFormat="1" applyFont="1" applyFill="1" applyBorder="1" applyAlignment="1">
      <alignment horizontal="center" vertical="center" wrapText="1"/>
    </xf>
    <xf numFmtId="1" fontId="21" fillId="11" borderId="67" xfId="0" applyNumberFormat="1" applyFont="1" applyFill="1" applyBorder="1" applyAlignment="1">
      <alignment horizontal="center" vertical="center" wrapText="1"/>
    </xf>
    <xf numFmtId="1" fontId="22" fillId="11" borderId="59" xfId="0" applyNumberFormat="1" applyFont="1" applyFill="1" applyBorder="1" applyAlignment="1">
      <alignment horizontal="center" vertical="center" wrapText="1"/>
    </xf>
    <xf numFmtId="1" fontId="22" fillId="11" borderId="1" xfId="0" applyNumberFormat="1" applyFont="1" applyFill="1" applyBorder="1" applyAlignment="1">
      <alignment horizontal="center" vertical="center" wrapText="1"/>
    </xf>
    <xf numFmtId="1" fontId="22" fillId="11" borderId="2" xfId="0" applyNumberFormat="1" applyFont="1" applyFill="1" applyBorder="1" applyAlignment="1">
      <alignment horizontal="center" vertical="center" wrapText="1"/>
    </xf>
    <xf numFmtId="1" fontId="22" fillId="11" borderId="63" xfId="0" applyNumberFormat="1" applyFont="1" applyFill="1" applyBorder="1" applyAlignment="1">
      <alignment horizontal="center" vertical="center" wrapText="1"/>
    </xf>
    <xf numFmtId="0" fontId="22" fillId="11" borderId="59" xfId="0" applyFont="1" applyFill="1" applyBorder="1" applyAlignment="1">
      <alignment horizontal="left" vertical="center" wrapText="1"/>
    </xf>
    <xf numFmtId="0" fontId="22" fillId="11" borderId="1" xfId="0" applyFont="1" applyFill="1" applyBorder="1" applyAlignment="1">
      <alignment horizontal="left" vertical="center" wrapText="1"/>
    </xf>
    <xf numFmtId="0" fontId="22" fillId="11" borderId="2" xfId="0" applyFont="1" applyFill="1" applyBorder="1" applyAlignment="1">
      <alignment horizontal="left" vertical="center" wrapText="1"/>
    </xf>
    <xf numFmtId="0" fontId="22" fillId="11" borderId="63" xfId="0" applyFont="1" applyFill="1" applyBorder="1" applyAlignment="1">
      <alignment horizontal="left" vertical="center" wrapText="1"/>
    </xf>
    <xf numFmtId="0" fontId="21" fillId="11" borderId="57" xfId="0" applyFont="1" applyFill="1" applyBorder="1" applyAlignment="1">
      <alignment horizontal="center" vertical="center" wrapText="1"/>
    </xf>
    <xf numFmtId="0" fontId="21" fillId="11" borderId="61" xfId="0" applyFont="1" applyFill="1" applyBorder="1" applyAlignment="1">
      <alignment horizontal="center" vertical="center" wrapText="1"/>
    </xf>
    <xf numFmtId="0" fontId="22" fillId="11" borderId="58" xfId="0" applyFont="1" applyFill="1" applyBorder="1" applyAlignment="1">
      <alignment horizontal="center" vertical="center" wrapText="1"/>
    </xf>
    <xf numFmtId="0" fontId="22" fillId="11" borderId="62" xfId="0" applyFont="1" applyFill="1" applyBorder="1" applyAlignment="1">
      <alignment horizontal="center" vertical="center" wrapText="1"/>
    </xf>
    <xf numFmtId="0" fontId="21" fillId="11" borderId="60" xfId="0" applyFont="1" applyFill="1" applyBorder="1" applyAlignment="1">
      <alignment horizontal="center" vertical="center" wrapText="1"/>
    </xf>
    <xf numFmtId="0" fontId="22" fillId="11" borderId="39" xfId="0" applyFont="1" applyFill="1" applyBorder="1" applyAlignment="1">
      <alignment horizontal="center" vertical="center" wrapText="1"/>
    </xf>
    <xf numFmtId="0" fontId="4" fillId="11" borderId="58" xfId="0" applyFont="1" applyFill="1" applyBorder="1" applyAlignment="1">
      <alignment horizontal="center" vertical="center" wrapText="1"/>
    </xf>
    <xf numFmtId="0" fontId="4" fillId="11" borderId="39" xfId="0" applyFont="1" applyFill="1" applyBorder="1" applyAlignment="1">
      <alignment horizontal="center" vertical="center" wrapText="1"/>
    </xf>
    <xf numFmtId="0" fontId="4" fillId="11" borderId="62" xfId="0" applyFont="1" applyFill="1" applyBorder="1" applyAlignment="1">
      <alignment horizontal="center" vertical="center" wrapText="1"/>
    </xf>
    <xf numFmtId="0" fontId="76" fillId="11" borderId="57" xfId="0" applyFont="1" applyFill="1" applyBorder="1" applyAlignment="1">
      <alignment horizontal="center" vertical="center" wrapText="1"/>
    </xf>
    <xf numFmtId="0" fontId="76" fillId="11" borderId="60" xfId="0" applyFont="1" applyFill="1" applyBorder="1" applyAlignment="1">
      <alignment horizontal="center" vertical="center" wrapText="1"/>
    </xf>
    <xf numFmtId="0" fontId="76" fillId="11" borderId="61" xfId="0" applyFont="1" applyFill="1" applyBorder="1" applyAlignment="1">
      <alignment horizontal="center" vertical="center" wrapText="1"/>
    </xf>
    <xf numFmtId="0" fontId="4" fillId="11" borderId="58" xfId="0" applyFont="1" applyFill="1" applyBorder="1" applyAlignment="1">
      <alignment horizontal="left" vertical="center" wrapText="1"/>
    </xf>
    <xf numFmtId="0" fontId="4" fillId="11" borderId="62" xfId="0" applyFont="1" applyFill="1" applyBorder="1" applyAlignment="1">
      <alignment horizontal="left" vertical="center" wrapText="1"/>
    </xf>
    <xf numFmtId="1" fontId="21" fillId="11" borderId="74" xfId="0" applyNumberFormat="1" applyFont="1" applyFill="1" applyBorder="1" applyAlignment="1">
      <alignment horizontal="center" vertical="center" wrapText="1"/>
    </xf>
    <xf numFmtId="1" fontId="21" fillId="11" borderId="75" xfId="0" applyNumberFormat="1" applyFont="1" applyFill="1" applyBorder="1" applyAlignment="1">
      <alignment horizontal="center" vertical="center" wrapText="1"/>
    </xf>
    <xf numFmtId="1" fontId="22" fillId="11" borderId="57" xfId="0" applyNumberFormat="1" applyFont="1" applyFill="1" applyBorder="1" applyAlignment="1">
      <alignment horizontal="center" vertical="center" wrapText="1"/>
    </xf>
    <xf numFmtId="1" fontId="22" fillId="11" borderId="61" xfId="0" applyNumberFormat="1" applyFont="1" applyFill="1" applyBorder="1" applyAlignment="1">
      <alignment horizontal="center" vertical="center" wrapText="1"/>
    </xf>
    <xf numFmtId="0" fontId="22" fillId="11" borderId="58" xfId="0" applyFont="1" applyFill="1" applyBorder="1" applyAlignment="1">
      <alignment vertical="center" wrapText="1"/>
    </xf>
    <xf numFmtId="0" fontId="22" fillId="11" borderId="39" xfId="0" applyFont="1" applyFill="1" applyBorder="1" applyAlignment="1">
      <alignment vertical="center" wrapText="1"/>
    </xf>
    <xf numFmtId="0" fontId="22" fillId="11" borderId="62" xfId="0" applyFont="1" applyFill="1" applyBorder="1" applyAlignment="1">
      <alignment vertical="center" wrapText="1"/>
    </xf>
    <xf numFmtId="0" fontId="22" fillId="11" borderId="59" xfId="0" applyFont="1" applyFill="1" applyBorder="1" applyAlignment="1">
      <alignment vertical="center" wrapText="1"/>
    </xf>
    <xf numFmtId="0" fontId="22" fillId="11" borderId="1" xfId="0" applyFont="1" applyFill="1" applyBorder="1" applyAlignment="1">
      <alignment vertical="center" wrapText="1"/>
    </xf>
    <xf numFmtId="0" fontId="22" fillId="11" borderId="63" xfId="0" applyFont="1" applyFill="1" applyBorder="1" applyAlignment="1">
      <alignment vertical="center" wrapText="1"/>
    </xf>
    <xf numFmtId="0" fontId="21" fillId="11" borderId="71" xfId="0" applyFont="1" applyFill="1" applyBorder="1" applyAlignment="1">
      <alignment horizontal="center" vertical="center" wrapText="1"/>
    </xf>
    <xf numFmtId="0" fontId="21" fillId="11" borderId="72" xfId="0" applyFont="1" applyFill="1" applyBorder="1" applyAlignment="1">
      <alignment horizontal="center" vertical="center" wrapText="1"/>
    </xf>
    <xf numFmtId="0" fontId="21" fillId="11" borderId="73" xfId="0" applyFont="1" applyFill="1" applyBorder="1" applyAlignment="1">
      <alignment horizontal="center" vertical="center" wrapText="1"/>
    </xf>
    <xf numFmtId="0" fontId="22" fillId="11" borderId="57" xfId="0" applyFont="1" applyFill="1" applyBorder="1" applyAlignment="1">
      <alignment horizontal="center" vertical="center" wrapText="1"/>
    </xf>
    <xf numFmtId="0" fontId="22" fillId="11" borderId="60" xfId="0" applyFont="1" applyFill="1" applyBorder="1" applyAlignment="1">
      <alignment horizontal="center" vertical="center" wrapText="1"/>
    </xf>
    <xf numFmtId="0" fontId="22" fillId="11" borderId="61" xfId="0" applyFont="1" applyFill="1" applyBorder="1" applyAlignment="1">
      <alignment horizontal="center" vertical="center" wrapText="1"/>
    </xf>
    <xf numFmtId="1" fontId="21" fillId="11" borderId="65" xfId="0" applyNumberFormat="1" applyFont="1" applyFill="1" applyBorder="1" applyAlignment="1">
      <alignment horizontal="center" vertical="center" wrapText="1"/>
    </xf>
    <xf numFmtId="1" fontId="22" fillId="11" borderId="3" xfId="0" applyNumberFormat="1" applyFont="1" applyFill="1" applyBorder="1" applyAlignment="1">
      <alignment horizontal="center" vertical="center" wrapText="1"/>
    </xf>
    <xf numFmtId="0" fontId="22" fillId="11" borderId="3" xfId="0" applyFont="1" applyFill="1" applyBorder="1" applyAlignment="1">
      <alignment horizontal="left" vertical="center" wrapText="1"/>
    </xf>
    <xf numFmtId="0" fontId="48" fillId="11" borderId="0" xfId="3" applyFont="1" applyFill="1" applyAlignment="1">
      <alignment horizontal="left" wrapText="1"/>
    </xf>
    <xf numFmtId="0" fontId="21" fillId="11" borderId="58" xfId="0" applyFont="1" applyFill="1" applyBorder="1" applyAlignment="1">
      <alignment horizontal="left" vertical="center" wrapText="1"/>
    </xf>
    <xf numFmtId="0" fontId="21" fillId="11" borderId="62" xfId="0" applyFont="1" applyFill="1" applyBorder="1" applyAlignment="1">
      <alignment horizontal="left" vertical="center" wrapText="1"/>
    </xf>
    <xf numFmtId="0" fontId="22" fillId="11" borderId="3" xfId="0" applyFont="1" applyFill="1" applyBorder="1" applyAlignment="1">
      <alignment vertical="center" wrapText="1"/>
    </xf>
    <xf numFmtId="0" fontId="51" fillId="7" borderId="35" xfId="102" applyFont="1" applyFill="1" applyBorder="1" applyAlignment="1">
      <alignment horizontal="center" vertical="center"/>
    </xf>
    <xf numFmtId="0" fontId="51" fillId="7" borderId="36" xfId="102" applyFont="1" applyFill="1" applyBorder="1" applyAlignment="1">
      <alignment horizontal="center" vertical="center"/>
    </xf>
    <xf numFmtId="0" fontId="51" fillId="7" borderId="37" xfId="102" applyFont="1" applyFill="1" applyBorder="1" applyAlignment="1">
      <alignment horizontal="center" vertical="center"/>
    </xf>
    <xf numFmtId="0" fontId="20" fillId="0" borderId="0" xfId="0" applyFont="1" applyAlignment="1">
      <alignment horizontal="center" vertical="center" wrapText="1"/>
    </xf>
    <xf numFmtId="0" fontId="51" fillId="7" borderId="32" xfId="102" applyFont="1" applyFill="1" applyBorder="1" applyAlignment="1">
      <alignment horizontal="center" vertical="center"/>
    </xf>
    <xf numFmtId="0" fontId="51" fillId="7" borderId="33" xfId="102" applyFont="1" applyFill="1" applyBorder="1" applyAlignment="1">
      <alignment horizontal="center" vertical="center"/>
    </xf>
    <xf numFmtId="0" fontId="51" fillId="7" borderId="34" xfId="102" applyFont="1" applyFill="1" applyBorder="1" applyAlignment="1">
      <alignment horizontal="center" vertical="center"/>
    </xf>
    <xf numFmtId="0" fontId="26" fillId="0" borderId="50" xfId="0" applyFont="1" applyBorder="1" applyAlignment="1">
      <alignment horizontal="left" vertical="center" wrapText="1"/>
    </xf>
    <xf numFmtId="0" fontId="0" fillId="0" borderId="49" xfId="0" applyBorder="1" applyAlignment="1">
      <alignment horizontal="left" vertical="center" wrapText="1"/>
    </xf>
    <xf numFmtId="0" fontId="0" fillId="0" borderId="38" xfId="0" applyBorder="1" applyAlignment="1">
      <alignment horizontal="left" vertical="center" wrapText="1"/>
    </xf>
    <xf numFmtId="0" fontId="26" fillId="0" borderId="55" xfId="0" applyFont="1" applyBorder="1" applyAlignment="1">
      <alignment horizontal="left" vertical="center" wrapText="1"/>
    </xf>
    <xf numFmtId="0" fontId="0" fillId="0" borderId="0" xfId="0" applyAlignment="1">
      <alignment horizontal="left" vertical="center" wrapText="1"/>
    </xf>
    <xf numFmtId="0" fontId="0" fillId="0" borderId="50" xfId="0" applyBorder="1" applyAlignment="1">
      <alignment horizontal="left" vertical="center" wrapText="1"/>
    </xf>
    <xf numFmtId="0" fontId="51" fillId="0" borderId="0" xfId="0" applyFont="1" applyAlignment="1">
      <alignment horizontal="center" vertical="center" wrapText="1"/>
    </xf>
    <xf numFmtId="0" fontId="0" fillId="0" borderId="52" xfId="0" applyBorder="1" applyAlignment="1">
      <alignment horizontal="left" vertical="center" wrapText="1"/>
    </xf>
    <xf numFmtId="0" fontId="0" fillId="0" borderId="52" xfId="0" applyBorder="1" applyAlignment="1">
      <alignment horizontal="left" vertical="center"/>
    </xf>
    <xf numFmtId="0" fontId="0" fillId="0" borderId="0" xfId="0" applyAlignment="1">
      <alignment vertical="center"/>
    </xf>
    <xf numFmtId="0" fontId="26" fillId="0" borderId="18" xfId="0" applyFont="1" applyBorder="1" applyAlignment="1">
      <alignment horizontal="left" vertical="center" wrapText="1"/>
    </xf>
    <xf numFmtId="0" fontId="20" fillId="0" borderId="50" xfId="0" applyFont="1" applyBorder="1" applyAlignment="1">
      <alignment horizontal="left" vertical="center" wrapText="1"/>
    </xf>
    <xf numFmtId="0" fontId="53" fillId="0" borderId="0" xfId="0" applyFont="1" applyAlignment="1">
      <alignment horizontal="left" vertical="center" wrapText="1"/>
    </xf>
    <xf numFmtId="0" fontId="20" fillId="0" borderId="48" xfId="0" applyFont="1" applyBorder="1" applyAlignment="1">
      <alignment horizontal="left" vertical="center" wrapText="1"/>
    </xf>
    <xf numFmtId="0" fontId="20" fillId="0" borderId="18" xfId="0" applyFont="1" applyBorder="1" applyAlignment="1">
      <alignment horizontal="left" vertical="center" wrapText="1"/>
    </xf>
    <xf numFmtId="0" fontId="0" fillId="0" borderId="52" xfId="0" applyBorder="1"/>
    <xf numFmtId="0" fontId="26" fillId="0" borderId="48" xfId="0" applyFont="1" applyBorder="1" applyAlignment="1">
      <alignment vertical="center" wrapText="1"/>
    </xf>
    <xf numFmtId="0" fontId="0" fillId="0" borderId="38" xfId="0" applyBorder="1" applyAlignment="1">
      <alignment vertical="center" wrapText="1"/>
    </xf>
    <xf numFmtId="0" fontId="26" fillId="0" borderId="50" xfId="0" applyFont="1" applyBorder="1" applyAlignment="1">
      <alignment vertical="center" wrapText="1"/>
    </xf>
    <xf numFmtId="0" fontId="26" fillId="0" borderId="51" xfId="0" applyFont="1" applyBorder="1" applyAlignment="1">
      <alignment vertical="center" wrapText="1"/>
    </xf>
    <xf numFmtId="0" fontId="0" fillId="0" borderId="52" xfId="0" applyBorder="1" applyAlignment="1">
      <alignment vertical="center" wrapText="1"/>
    </xf>
    <xf numFmtId="0" fontId="0" fillId="0" borderId="0" xfId="0"/>
    <xf numFmtId="0" fontId="59" fillId="7" borderId="23" xfId="0" applyFont="1" applyFill="1" applyBorder="1" applyAlignment="1">
      <alignment horizontal="center" vertical="center" wrapText="1"/>
    </xf>
    <xf numFmtId="0" fontId="59" fillId="7" borderId="24" xfId="0" applyFont="1" applyFill="1" applyBorder="1" applyAlignment="1">
      <alignment horizontal="center" vertical="center" wrapText="1"/>
    </xf>
    <xf numFmtId="0" fontId="59" fillId="7" borderId="44" xfId="0" applyFont="1" applyFill="1" applyBorder="1" applyAlignment="1">
      <alignment horizontal="center" vertical="center" wrapText="1"/>
    </xf>
    <xf numFmtId="0" fontId="59" fillId="7" borderId="22" xfId="0" applyFont="1" applyFill="1" applyBorder="1" applyAlignment="1">
      <alignment horizontal="center" vertical="center" wrapText="1"/>
    </xf>
    <xf numFmtId="0" fontId="59" fillId="7" borderId="45" xfId="0" applyFont="1" applyFill="1" applyBorder="1" applyAlignment="1">
      <alignment horizontal="center" vertical="center" wrapText="1"/>
    </xf>
    <xf numFmtId="0" fontId="64" fillId="7" borderId="1" xfId="0" applyFont="1" applyFill="1" applyBorder="1" applyAlignment="1">
      <alignment horizontal="center" vertical="center"/>
    </xf>
    <xf numFmtId="0" fontId="64" fillId="7" borderId="1" xfId="0" applyFont="1" applyFill="1" applyBorder="1" applyAlignment="1">
      <alignment horizontal="center" vertical="center" wrapText="1"/>
    </xf>
    <xf numFmtId="0" fontId="51" fillId="7" borderId="1" xfId="0" applyFont="1" applyFill="1" applyBorder="1" applyAlignment="1">
      <alignment horizontal="center" vertical="center"/>
    </xf>
    <xf numFmtId="0" fontId="48" fillId="0" borderId="0" xfId="3" applyFont="1" applyAlignment="1">
      <alignment horizontal="left" wrapText="1"/>
    </xf>
    <xf numFmtId="0" fontId="51" fillId="7" borderId="1" xfId="0" applyFont="1" applyFill="1" applyBorder="1" applyAlignment="1">
      <alignment horizontal="center" vertical="center" wrapText="1"/>
    </xf>
    <xf numFmtId="3" fontId="51" fillId="7" borderId="4" xfId="0" applyNumberFormat="1" applyFont="1" applyFill="1" applyBorder="1" applyAlignment="1">
      <alignment horizontal="center" vertical="center"/>
    </xf>
    <xf numFmtId="3" fontId="51" fillId="7" borderId="11" xfId="0" applyNumberFormat="1" applyFont="1" applyFill="1" applyBorder="1" applyAlignment="1">
      <alignment horizontal="center" vertical="center"/>
    </xf>
    <xf numFmtId="3" fontId="51" fillId="7" borderId="5" xfId="0" applyNumberFormat="1" applyFont="1" applyFill="1" applyBorder="1" applyAlignment="1">
      <alignment horizontal="center" vertical="center"/>
    </xf>
    <xf numFmtId="0" fontId="48" fillId="0" borderId="0" xfId="0" applyFont="1" applyAlignment="1">
      <alignment horizontal="left"/>
    </xf>
    <xf numFmtId="0" fontId="5" fillId="0" borderId="0" xfId="0" applyFont="1" applyAlignment="1">
      <alignment horizontal="left" vertical="center" wrapText="1"/>
    </xf>
    <xf numFmtId="0" fontId="69" fillId="7" borderId="4" xfId="0" applyFont="1" applyFill="1" applyBorder="1" applyAlignment="1">
      <alignment horizontal="center" wrapText="1"/>
    </xf>
    <xf numFmtId="0" fontId="69" fillId="7" borderId="11" xfId="0" applyFont="1" applyFill="1" applyBorder="1" applyAlignment="1">
      <alignment horizontal="center" wrapText="1"/>
    </xf>
    <xf numFmtId="0" fontId="69" fillId="7" borderId="5" xfId="0" applyFont="1" applyFill="1" applyBorder="1" applyAlignment="1">
      <alignment horizontal="center" wrapText="1"/>
    </xf>
    <xf numFmtId="0" fontId="68" fillId="7" borderId="1" xfId="0" applyFont="1" applyFill="1" applyBorder="1" applyAlignment="1">
      <alignment horizontal="center" wrapText="1"/>
    </xf>
    <xf numFmtId="0" fontId="69" fillId="7" borderId="1" xfId="0" applyFont="1" applyFill="1" applyBorder="1" applyAlignment="1">
      <alignment horizontal="center" wrapText="1"/>
    </xf>
    <xf numFmtId="0" fontId="70" fillId="13" borderId="1" xfId="0" applyFont="1" applyFill="1" applyBorder="1" applyAlignment="1">
      <alignment horizontal="center"/>
    </xf>
    <xf numFmtId="0" fontId="73" fillId="7" borderId="1" xfId="0" applyFont="1" applyFill="1" applyBorder="1" applyAlignment="1">
      <alignment horizontal="center" vertical="center" wrapText="1"/>
    </xf>
    <xf numFmtId="0" fontId="73" fillId="7" borderId="2" xfId="0" applyFont="1" applyFill="1" applyBorder="1" applyAlignment="1">
      <alignment horizontal="center" vertical="center" wrapText="1"/>
    </xf>
    <xf numFmtId="49" fontId="73" fillId="7" borderId="1" xfId="0" applyNumberFormat="1" applyFont="1" applyFill="1" applyBorder="1" applyAlignment="1">
      <alignment horizontal="center" vertical="center" wrapText="1"/>
    </xf>
    <xf numFmtId="49" fontId="73" fillId="7" borderId="2" xfId="0" applyNumberFormat="1" applyFont="1" applyFill="1" applyBorder="1" applyAlignment="1">
      <alignment horizontal="center" vertical="center" wrapText="1"/>
    </xf>
    <xf numFmtId="0" fontId="73" fillId="7" borderId="1" xfId="0" applyFont="1" applyFill="1" applyBorder="1" applyAlignment="1">
      <alignment horizontal="center" vertical="center"/>
    </xf>
    <xf numFmtId="0" fontId="32" fillId="8" borderId="1" xfId="0" applyFont="1" applyFill="1" applyBorder="1" applyAlignment="1">
      <alignment horizontal="center" vertical="center" wrapText="1"/>
    </xf>
    <xf numFmtId="0" fontId="73" fillId="7" borderId="16" xfId="1" applyFont="1" applyFill="1" applyBorder="1" applyAlignment="1">
      <alignment horizontal="center" vertical="center" wrapText="1"/>
    </xf>
    <xf numFmtId="0" fontId="73" fillId="7" borderId="47" xfId="1" applyFont="1" applyFill="1" applyBorder="1" applyAlignment="1">
      <alignment horizontal="center" vertical="center" wrapText="1"/>
    </xf>
    <xf numFmtId="0" fontId="20" fillId="0" borderId="0" xfId="0" applyFont="1" applyAlignment="1">
      <alignment horizontal="left" wrapText="1"/>
    </xf>
    <xf numFmtId="49" fontId="4" fillId="17" borderId="57" xfId="0" applyNumberFormat="1" applyFont="1" applyFill="1" applyBorder="1" applyAlignment="1">
      <alignment horizontal="center" vertical="center" wrapText="1"/>
    </xf>
    <xf numFmtId="0" fontId="4" fillId="17" borderId="58" xfId="0" applyFont="1" applyFill="1" applyBorder="1" applyAlignment="1">
      <alignment horizontal="center" vertical="center"/>
    </xf>
    <xf numFmtId="49" fontId="4" fillId="17" borderId="58" xfId="0" applyNumberFormat="1" applyFont="1" applyFill="1" applyBorder="1" applyAlignment="1">
      <alignment horizontal="center" vertical="center"/>
    </xf>
    <xf numFmtId="0" fontId="4" fillId="17" borderId="58" xfId="0" applyFont="1" applyFill="1" applyBorder="1" applyAlignment="1">
      <alignment horizontal="center" vertical="center" wrapText="1"/>
    </xf>
    <xf numFmtId="0" fontId="4" fillId="17" borderId="81" xfId="0" applyFont="1" applyFill="1" applyBorder="1" applyAlignment="1">
      <alignment horizontal="center" vertical="center"/>
    </xf>
    <xf numFmtId="49" fontId="3" fillId="0" borderId="64" xfId="0" applyNumberFormat="1" applyFont="1" applyBorder="1" applyAlignment="1">
      <alignment vertical="center"/>
    </xf>
    <xf numFmtId="0" fontId="3" fillId="0" borderId="59" xfId="0" applyFont="1" applyBorder="1" applyAlignment="1">
      <alignment vertical="center"/>
    </xf>
    <xf numFmtId="0" fontId="4" fillId="0" borderId="59" xfId="0" applyFont="1" applyBorder="1" applyAlignment="1">
      <alignment vertical="center"/>
    </xf>
    <xf numFmtId="49" fontId="4" fillId="0" borderId="59" xfId="0" applyNumberFormat="1" applyFont="1" applyBorder="1" applyAlignment="1">
      <alignment vertical="center"/>
    </xf>
    <xf numFmtId="49" fontId="4" fillId="0" borderId="59" xfId="0" applyNumberFormat="1" applyFont="1" applyBorder="1" applyAlignment="1">
      <alignment horizontal="right" vertical="center"/>
    </xf>
    <xf numFmtId="0" fontId="3" fillId="0" borderId="59" xfId="0" applyFont="1" applyBorder="1" applyAlignment="1">
      <alignment vertical="center" wrapText="1"/>
    </xf>
    <xf numFmtId="14" fontId="3" fillId="0" borderId="59" xfId="0" applyNumberFormat="1" applyFont="1" applyBorder="1" applyAlignment="1">
      <alignment horizontal="left" vertical="center" wrapText="1"/>
    </xf>
    <xf numFmtId="0" fontId="3" fillId="0" borderId="82" xfId="0" applyFont="1" applyBorder="1" applyAlignment="1">
      <alignment vertical="center"/>
    </xf>
    <xf numFmtId="49" fontId="3" fillId="0" borderId="65" xfId="0" applyNumberFormat="1" applyFont="1" applyBorder="1" applyAlignment="1">
      <alignment vertical="center"/>
    </xf>
    <xf numFmtId="0" fontId="3" fillId="0" borderId="1" xfId="0" applyFont="1" applyBorder="1" applyAlignment="1">
      <alignment vertical="center"/>
    </xf>
    <xf numFmtId="0" fontId="4" fillId="0" borderId="1" xfId="0" applyFont="1" applyBorder="1" applyAlignment="1">
      <alignment vertical="center"/>
    </xf>
    <xf numFmtId="49" fontId="4" fillId="0" borderId="1" xfId="0" applyNumberFormat="1" applyFont="1" applyBorder="1" applyAlignment="1">
      <alignment vertical="center"/>
    </xf>
    <xf numFmtId="49" fontId="4" fillId="0" borderId="1" xfId="0" applyNumberFormat="1" applyFont="1" applyBorder="1" applyAlignment="1">
      <alignment horizontal="right" vertical="center"/>
    </xf>
    <xf numFmtId="0" fontId="3" fillId="0" borderId="1" xfId="0" applyFont="1" applyBorder="1" applyAlignment="1">
      <alignment vertical="center" wrapText="1"/>
    </xf>
    <xf numFmtId="49" fontId="3" fillId="0" borderId="1" xfId="0" applyNumberFormat="1" applyFont="1" applyBorder="1" applyAlignment="1">
      <alignment horizontal="left" vertical="center" wrapText="1"/>
    </xf>
    <xf numFmtId="0" fontId="3" fillId="0" borderId="83" xfId="0" applyFont="1" applyBorder="1" applyAlignment="1">
      <alignment vertical="center" wrapText="1"/>
    </xf>
    <xf numFmtId="14" fontId="3" fillId="0" borderId="1" xfId="0" applyNumberFormat="1" applyFont="1" applyBorder="1" applyAlignment="1">
      <alignment horizontal="left" vertical="center" wrapText="1"/>
    </xf>
    <xf numFmtId="0" fontId="3" fillId="0" borderId="83" xfId="0" applyFont="1" applyBorder="1" applyAlignment="1">
      <alignment vertical="center"/>
    </xf>
    <xf numFmtId="49" fontId="3" fillId="0" borderId="1" xfId="0" applyNumberFormat="1"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vertical="center" wrapText="1"/>
    </xf>
    <xf numFmtId="49" fontId="3" fillId="0" borderId="66" xfId="0" applyNumberFormat="1" applyFont="1" applyBorder="1" applyAlignment="1">
      <alignment vertical="center"/>
    </xf>
    <xf numFmtId="0" fontId="4" fillId="0" borderId="4" xfId="0" applyFont="1" applyBorder="1" applyAlignment="1">
      <alignment vertical="center"/>
    </xf>
    <xf numFmtId="49" fontId="4" fillId="0" borderId="5" xfId="0" applyNumberFormat="1" applyFont="1" applyBorder="1" applyAlignment="1">
      <alignment vertical="center"/>
    </xf>
    <xf numFmtId="0" fontId="3" fillId="0" borderId="3" xfId="0" applyFont="1" applyBorder="1" applyAlignment="1">
      <alignment vertical="center"/>
    </xf>
    <xf numFmtId="49" fontId="3" fillId="0" borderId="83" xfId="0" applyNumberFormat="1" applyFont="1" applyBorder="1" applyAlignment="1">
      <alignment vertical="center" wrapText="1"/>
    </xf>
    <xf numFmtId="0" fontId="3" fillId="0" borderId="66" xfId="0" applyFont="1" applyBorder="1" applyAlignment="1">
      <alignment horizontal="left" vertical="center"/>
    </xf>
    <xf numFmtId="0" fontId="4" fillId="0" borderId="1" xfId="0" applyFont="1" applyBorder="1" applyAlignment="1">
      <alignment horizontal="left" vertical="center"/>
    </xf>
    <xf numFmtId="178" fontId="4" fillId="0" borderId="1" xfId="0" applyNumberFormat="1" applyFont="1" applyBorder="1" applyAlignment="1">
      <alignment horizontal="left" vertical="center"/>
    </xf>
    <xf numFmtId="178" fontId="4" fillId="0" borderId="1" xfId="0" applyNumberFormat="1" applyFont="1" applyBorder="1" applyAlignment="1">
      <alignment vertical="center"/>
    </xf>
    <xf numFmtId="0" fontId="3" fillId="0" borderId="1" xfId="0" applyFont="1" applyBorder="1" applyAlignment="1">
      <alignment horizontal="left" vertical="center"/>
    </xf>
    <xf numFmtId="0" fontId="3" fillId="0" borderId="83" xfId="0" applyFont="1" applyBorder="1" applyAlignment="1">
      <alignment horizontal="left" vertical="center"/>
    </xf>
    <xf numFmtId="0" fontId="4" fillId="0" borderId="3" xfId="0" applyFont="1" applyBorder="1" applyAlignment="1">
      <alignment vertical="center"/>
    </xf>
    <xf numFmtId="49" fontId="4" fillId="0" borderId="3" xfId="0" applyNumberFormat="1" applyFont="1" applyBorder="1" applyAlignment="1">
      <alignment vertical="center"/>
    </xf>
    <xf numFmtId="49" fontId="4" fillId="0" borderId="3" xfId="0" applyNumberFormat="1" applyFont="1" applyBorder="1" applyAlignment="1">
      <alignment horizontal="right" vertical="center"/>
    </xf>
    <xf numFmtId="0" fontId="3" fillId="0" borderId="3" xfId="0" applyFont="1" applyBorder="1" applyAlignment="1">
      <alignment vertical="center" wrapText="1"/>
    </xf>
    <xf numFmtId="14" fontId="3" fillId="0" borderId="3" xfId="0" applyNumberFormat="1" applyFont="1" applyBorder="1" applyAlignment="1">
      <alignment horizontal="left" vertical="center" wrapText="1"/>
    </xf>
    <xf numFmtId="0" fontId="3" fillId="0" borderId="84" xfId="0" applyFont="1" applyBorder="1" applyAlignment="1">
      <alignment vertical="center"/>
    </xf>
    <xf numFmtId="0" fontId="4" fillId="0" borderId="29" xfId="0" applyFont="1" applyFill="1" applyBorder="1" applyAlignment="1">
      <alignment horizontal="center"/>
    </xf>
    <xf numFmtId="0" fontId="4" fillId="0" borderId="30" xfId="0" applyFont="1" applyFill="1" applyBorder="1" applyAlignment="1">
      <alignment horizontal="center"/>
    </xf>
    <xf numFmtId="0" fontId="4" fillId="0" borderId="31" xfId="0" applyFont="1" applyFill="1" applyBorder="1" applyAlignment="1">
      <alignment horizontal="center"/>
    </xf>
  </cellXfs>
  <cellStyles count="175">
    <cellStyle name="celá čísla" xfId="4" xr:uid="{00000000-0005-0000-0000-000000000000}"/>
    <cellStyle name="Celkem 2" xfId="5" xr:uid="{00000000-0005-0000-0000-000001000000}"/>
    <cellStyle name="Celkem 3" xfId="76" xr:uid="{00000000-0005-0000-0000-000002000000}"/>
    <cellStyle name="Comma" xfId="6" xr:uid="{00000000-0005-0000-0000-000003000000}"/>
    <cellStyle name="Comma0" xfId="7" xr:uid="{00000000-0005-0000-0000-000004000000}"/>
    <cellStyle name="Currency" xfId="8" xr:uid="{00000000-0005-0000-0000-000005000000}"/>
    <cellStyle name="Currency0" xfId="9" xr:uid="{00000000-0005-0000-0000-000006000000}"/>
    <cellStyle name="čárky 2" xfId="10" xr:uid="{00000000-0005-0000-0000-000007000000}"/>
    <cellStyle name="Date" xfId="11" xr:uid="{00000000-0005-0000-0000-000008000000}"/>
    <cellStyle name="Datum" xfId="12" xr:uid="{00000000-0005-0000-0000-000009000000}"/>
    <cellStyle name="Datum 2" xfId="13" xr:uid="{00000000-0005-0000-0000-00000A000000}"/>
    <cellStyle name="Datum 2 2" xfId="77" xr:uid="{00000000-0005-0000-0000-00000B000000}"/>
    <cellStyle name="Datum 3" xfId="14" xr:uid="{00000000-0005-0000-0000-00000C000000}"/>
    <cellStyle name="Datum 4" xfId="78" xr:uid="{00000000-0005-0000-0000-00000D000000}"/>
    <cellStyle name="des. číslo (1)" xfId="15" xr:uid="{00000000-0005-0000-0000-00000E000000}"/>
    <cellStyle name="des. číslo (2)" xfId="16" xr:uid="{00000000-0005-0000-0000-00000F000000}"/>
    <cellStyle name="financni0" xfId="17" xr:uid="{00000000-0005-0000-0000-000010000000}"/>
    <cellStyle name="financni1" xfId="18" xr:uid="{00000000-0005-0000-0000-000011000000}"/>
    <cellStyle name="Finanční" xfId="19" xr:uid="{00000000-0005-0000-0000-000012000000}"/>
    <cellStyle name="Finanční0" xfId="20" xr:uid="{00000000-0005-0000-0000-000013000000}"/>
    <cellStyle name="Finanční0 2" xfId="21" xr:uid="{00000000-0005-0000-0000-000014000000}"/>
    <cellStyle name="Finanční0 2 2" xfId="79" xr:uid="{00000000-0005-0000-0000-000015000000}"/>
    <cellStyle name="Finanční0 3" xfId="80" xr:uid="{00000000-0005-0000-0000-000016000000}"/>
    <cellStyle name="Finanční1" xfId="22" xr:uid="{00000000-0005-0000-0000-000017000000}"/>
    <cellStyle name="Fixed" xfId="23" xr:uid="{00000000-0005-0000-0000-000018000000}"/>
    <cellStyle name="Heading 1" xfId="24" xr:uid="{00000000-0005-0000-0000-000019000000}"/>
    <cellStyle name="Heading 2" xfId="25" xr:uid="{00000000-0005-0000-0000-00001A000000}"/>
    <cellStyle name="Hypertextový odkaz" xfId="126" builtinId="8"/>
    <cellStyle name="Kč" xfId="26" xr:uid="{00000000-0005-0000-0000-00001C000000}"/>
    <cellStyle name="Měna0" xfId="27" xr:uid="{00000000-0005-0000-0000-00001D000000}"/>
    <cellStyle name="Měna0 2" xfId="28" xr:uid="{00000000-0005-0000-0000-00001E000000}"/>
    <cellStyle name="Měna0 2 2" xfId="81" xr:uid="{00000000-0005-0000-0000-00001F000000}"/>
    <cellStyle name="Měna0 3" xfId="29" xr:uid="{00000000-0005-0000-0000-000020000000}"/>
    <cellStyle name="Měna0 4" xfId="82" xr:uid="{00000000-0005-0000-0000-000021000000}"/>
    <cellStyle name="měny 2" xfId="30" xr:uid="{00000000-0005-0000-0000-000022000000}"/>
    <cellStyle name="normal 2" xfId="31" xr:uid="{00000000-0005-0000-0000-000023000000}"/>
    <cellStyle name="Normální" xfId="0" builtinId="0"/>
    <cellStyle name="normální 10" xfId="32" xr:uid="{00000000-0005-0000-0000-000025000000}"/>
    <cellStyle name="normální 10 32" xfId="171" xr:uid="{F5981FAA-515C-47FB-B410-F507D01B4DF0}"/>
    <cellStyle name="normální 10 32 2" xfId="172" xr:uid="{C4B0E588-8074-4DC7-89F0-A05262E0936D}"/>
    <cellStyle name="Normální 11" xfId="33" xr:uid="{00000000-0005-0000-0000-000026000000}"/>
    <cellStyle name="Normální 12" xfId="34" xr:uid="{00000000-0005-0000-0000-000027000000}"/>
    <cellStyle name="Normální 13" xfId="35" xr:uid="{00000000-0005-0000-0000-000028000000}"/>
    <cellStyle name="Normální 14" xfId="36" xr:uid="{00000000-0005-0000-0000-000029000000}"/>
    <cellStyle name="Normální 15" xfId="37" xr:uid="{00000000-0005-0000-0000-00002A000000}"/>
    <cellStyle name="Normální 16" xfId="38" xr:uid="{00000000-0005-0000-0000-00002B000000}"/>
    <cellStyle name="Normální 17" xfId="39" xr:uid="{00000000-0005-0000-0000-00002C000000}"/>
    <cellStyle name="Normální 18" xfId="3" xr:uid="{00000000-0005-0000-0000-00002D000000}"/>
    <cellStyle name="Normální 19" xfId="99" xr:uid="{00000000-0005-0000-0000-00002E000000}"/>
    <cellStyle name="Normální 19 2" xfId="109" xr:uid="{00000000-0005-0000-0000-00002F000000}"/>
    <cellStyle name="Normální 2" xfId="1" xr:uid="{00000000-0005-0000-0000-000030000000}"/>
    <cellStyle name="Normální 2 10" xfId="95" xr:uid="{00000000-0005-0000-0000-000031000000}"/>
    <cellStyle name="Normální 2 11" xfId="107" xr:uid="{00000000-0005-0000-0000-000032000000}"/>
    <cellStyle name="normální 2 12" xfId="174" xr:uid="{BCB5EB4B-9E2C-4C8F-A8A1-97C5C9E229B0}"/>
    <cellStyle name="normální 2 2" xfId="41" xr:uid="{00000000-0005-0000-0000-000033000000}"/>
    <cellStyle name="normální 2 2 2" xfId="42" xr:uid="{00000000-0005-0000-0000-000034000000}"/>
    <cellStyle name="normální 2 2 2 2" xfId="43" xr:uid="{00000000-0005-0000-0000-000035000000}"/>
    <cellStyle name="normální 2 2 2 3" xfId="44" xr:uid="{00000000-0005-0000-0000-000036000000}"/>
    <cellStyle name="normální 2 2 2 3 2" xfId="45" xr:uid="{00000000-0005-0000-0000-000037000000}"/>
    <cellStyle name="normální 2 2 2 3 3" xfId="46" xr:uid="{00000000-0005-0000-0000-000038000000}"/>
    <cellStyle name="normální 2 3" xfId="47" xr:uid="{00000000-0005-0000-0000-000039000000}"/>
    <cellStyle name="normální 2 3 2" xfId="48" xr:uid="{00000000-0005-0000-0000-00003A000000}"/>
    <cellStyle name="normální 2 3 3" xfId="49" xr:uid="{00000000-0005-0000-0000-00003B000000}"/>
    <cellStyle name="normální 2 3 3 2" xfId="50" xr:uid="{00000000-0005-0000-0000-00003C000000}"/>
    <cellStyle name="normální 2 4" xfId="51" xr:uid="{00000000-0005-0000-0000-00003D000000}"/>
    <cellStyle name="normální 2 5" xfId="52" xr:uid="{00000000-0005-0000-0000-00003E000000}"/>
    <cellStyle name="Normální 2 6" xfId="93" xr:uid="{00000000-0005-0000-0000-00003F000000}"/>
    <cellStyle name="Normální 2 7" xfId="40" xr:uid="{00000000-0005-0000-0000-000040000000}"/>
    <cellStyle name="Normální 2 8" xfId="96" xr:uid="{00000000-0005-0000-0000-000041000000}"/>
    <cellStyle name="Normální 2 9" xfId="98" xr:uid="{00000000-0005-0000-0000-000042000000}"/>
    <cellStyle name="Normální 20" xfId="101" xr:uid="{00000000-0005-0000-0000-000043000000}"/>
    <cellStyle name="Normální 20 2" xfId="111" xr:uid="{00000000-0005-0000-0000-000044000000}"/>
    <cellStyle name="Normální 21" xfId="100" xr:uid="{00000000-0005-0000-0000-000045000000}"/>
    <cellStyle name="Normální 21 2" xfId="110" xr:uid="{00000000-0005-0000-0000-000046000000}"/>
    <cellStyle name="Normální 22" xfId="97" xr:uid="{00000000-0005-0000-0000-000047000000}"/>
    <cellStyle name="Normální 23" xfId="103" xr:uid="{00000000-0005-0000-0000-000048000000}"/>
    <cellStyle name="Normální 24" xfId="106" xr:uid="{00000000-0005-0000-0000-000049000000}"/>
    <cellStyle name="Normální 25" xfId="104" xr:uid="{00000000-0005-0000-0000-00004A000000}"/>
    <cellStyle name="Normální 26" xfId="105" xr:uid="{00000000-0005-0000-0000-00004B000000}"/>
    <cellStyle name="Normální 27" xfId="108" xr:uid="{00000000-0005-0000-0000-00004C000000}"/>
    <cellStyle name="Normální 28" xfId="112" xr:uid="{00000000-0005-0000-0000-00004D000000}"/>
    <cellStyle name="Normální 29" xfId="113" xr:uid="{00000000-0005-0000-0000-00004E000000}"/>
    <cellStyle name="Normální 3" xfId="2" xr:uid="{00000000-0005-0000-0000-00004F000000}"/>
    <cellStyle name="normální 3 2" xfId="83" xr:uid="{00000000-0005-0000-0000-000050000000}"/>
    <cellStyle name="normální 3 3" xfId="53" xr:uid="{00000000-0005-0000-0000-000051000000}"/>
    <cellStyle name="Normální 30" xfId="114" xr:uid="{00000000-0005-0000-0000-000052000000}"/>
    <cellStyle name="Normální 31" xfId="116" xr:uid="{00000000-0005-0000-0000-000053000000}"/>
    <cellStyle name="Normální 32" xfId="120" xr:uid="{00000000-0005-0000-0000-000054000000}"/>
    <cellStyle name="Normální 33" xfId="122" xr:uid="{00000000-0005-0000-0000-000055000000}"/>
    <cellStyle name="Normální 34" xfId="121" xr:uid="{00000000-0005-0000-0000-000056000000}"/>
    <cellStyle name="Normální 35" xfId="115" xr:uid="{00000000-0005-0000-0000-000057000000}"/>
    <cellStyle name="Normální 36" xfId="119" xr:uid="{00000000-0005-0000-0000-000058000000}"/>
    <cellStyle name="Normální 37" xfId="117" xr:uid="{00000000-0005-0000-0000-000059000000}"/>
    <cellStyle name="Normální 38" xfId="118" xr:uid="{00000000-0005-0000-0000-00005A000000}"/>
    <cellStyle name="Normální 39" xfId="125" xr:uid="{00000000-0005-0000-0000-00005B000000}"/>
    <cellStyle name="normální 4" xfId="54" xr:uid="{00000000-0005-0000-0000-00005C000000}"/>
    <cellStyle name="normální 4 2" xfId="84" xr:uid="{00000000-0005-0000-0000-00005D000000}"/>
    <cellStyle name="Normální 4 3" xfId="173" xr:uid="{F9F8F7D1-4B83-42C0-B176-478743121600}"/>
    <cellStyle name="Normální 40" xfId="124" xr:uid="{00000000-0005-0000-0000-00005E000000}"/>
    <cellStyle name="Normální 41" xfId="123" xr:uid="{00000000-0005-0000-0000-00005F000000}"/>
    <cellStyle name="Normální 42" xfId="127" xr:uid="{00000000-0005-0000-0000-000060000000}"/>
    <cellStyle name="Normální 43" xfId="128" xr:uid="{00000000-0005-0000-0000-000061000000}"/>
    <cellStyle name="Normální 44" xfId="129" xr:uid="{00000000-0005-0000-0000-000062000000}"/>
    <cellStyle name="Normální 45" xfId="130" xr:uid="{00000000-0005-0000-0000-000063000000}"/>
    <cellStyle name="Normální 46" xfId="131" xr:uid="{00000000-0005-0000-0000-000064000000}"/>
    <cellStyle name="Normální 47" xfId="132" xr:uid="{00000000-0005-0000-0000-000065000000}"/>
    <cellStyle name="Normální 48" xfId="133" xr:uid="{00000000-0005-0000-0000-000066000000}"/>
    <cellStyle name="Normální 49" xfId="134" xr:uid="{00000000-0005-0000-0000-000067000000}"/>
    <cellStyle name="normální 5" xfId="55" xr:uid="{00000000-0005-0000-0000-000068000000}"/>
    <cellStyle name="normální 5 2" xfId="85" xr:uid="{00000000-0005-0000-0000-000069000000}"/>
    <cellStyle name="Normální 50" xfId="135" xr:uid="{00000000-0005-0000-0000-00006A000000}"/>
    <cellStyle name="Normální 51" xfId="136" xr:uid="{00000000-0005-0000-0000-00006B000000}"/>
    <cellStyle name="Normální 52" xfId="137" xr:uid="{00000000-0005-0000-0000-00006C000000}"/>
    <cellStyle name="Normální 53" xfId="138" xr:uid="{00000000-0005-0000-0000-00006D000000}"/>
    <cellStyle name="Normální 54" xfId="139" xr:uid="{00000000-0005-0000-0000-00006E000000}"/>
    <cellStyle name="Normální 55" xfId="140" xr:uid="{00000000-0005-0000-0000-00006F000000}"/>
    <cellStyle name="Normální 56" xfId="141" xr:uid="{00000000-0005-0000-0000-000070000000}"/>
    <cellStyle name="Normální 57" xfId="142" xr:uid="{00000000-0005-0000-0000-000071000000}"/>
    <cellStyle name="Normální 58" xfId="143" xr:uid="{00000000-0005-0000-0000-000072000000}"/>
    <cellStyle name="Normální 59" xfId="144" xr:uid="{00000000-0005-0000-0000-000073000000}"/>
    <cellStyle name="normální 6" xfId="56" xr:uid="{00000000-0005-0000-0000-000074000000}"/>
    <cellStyle name="normální 6 2" xfId="86" xr:uid="{00000000-0005-0000-0000-000075000000}"/>
    <cellStyle name="Normální 60" xfId="145" xr:uid="{00000000-0005-0000-0000-000076000000}"/>
    <cellStyle name="Normální 61" xfId="146" xr:uid="{00000000-0005-0000-0000-000077000000}"/>
    <cellStyle name="Normální 62" xfId="147" xr:uid="{00000000-0005-0000-0000-000078000000}"/>
    <cellStyle name="Normální 63" xfId="148" xr:uid="{00000000-0005-0000-0000-000079000000}"/>
    <cellStyle name="Normální 64" xfId="149" xr:uid="{00000000-0005-0000-0000-00007A000000}"/>
    <cellStyle name="Normální 65" xfId="150" xr:uid="{00000000-0005-0000-0000-00007B000000}"/>
    <cellStyle name="Normální 66" xfId="151" xr:uid="{00000000-0005-0000-0000-00007C000000}"/>
    <cellStyle name="Normální 67" xfId="152" xr:uid="{00000000-0005-0000-0000-00007D000000}"/>
    <cellStyle name="Normální 68" xfId="153" xr:uid="{00000000-0005-0000-0000-00007E000000}"/>
    <cellStyle name="Normální 69" xfId="154" xr:uid="{00000000-0005-0000-0000-00007F000000}"/>
    <cellStyle name="normální 7" xfId="57" xr:uid="{00000000-0005-0000-0000-000080000000}"/>
    <cellStyle name="normální 7 2" xfId="58" xr:uid="{00000000-0005-0000-0000-000081000000}"/>
    <cellStyle name="normální 7 2 2" xfId="59" xr:uid="{00000000-0005-0000-0000-000082000000}"/>
    <cellStyle name="Normální 70" xfId="155" xr:uid="{00000000-0005-0000-0000-000083000000}"/>
    <cellStyle name="Normální 71" xfId="156" xr:uid="{00000000-0005-0000-0000-000084000000}"/>
    <cellStyle name="Normální 72" xfId="157" xr:uid="{00000000-0005-0000-0000-000085000000}"/>
    <cellStyle name="Normální 73" xfId="158" xr:uid="{00000000-0005-0000-0000-000086000000}"/>
    <cellStyle name="Normální 74" xfId="159" xr:uid="{00000000-0005-0000-0000-000087000000}"/>
    <cellStyle name="Normální 75" xfId="160" xr:uid="{00000000-0005-0000-0000-000088000000}"/>
    <cellStyle name="Normální 76" xfId="161" xr:uid="{00000000-0005-0000-0000-000089000000}"/>
    <cellStyle name="Normální 77" xfId="162" xr:uid="{00000000-0005-0000-0000-00008A000000}"/>
    <cellStyle name="Normální 78" xfId="163" xr:uid="{00000000-0005-0000-0000-00008B000000}"/>
    <cellStyle name="Normální 79" xfId="164" xr:uid="{00000000-0005-0000-0000-00008C000000}"/>
    <cellStyle name="normální 8" xfId="60" xr:uid="{00000000-0005-0000-0000-00008D000000}"/>
    <cellStyle name="Normální 80" xfId="165" xr:uid="{00000000-0005-0000-0000-00008E000000}"/>
    <cellStyle name="Normální 81" xfId="166" xr:uid="{00000000-0005-0000-0000-00008F000000}"/>
    <cellStyle name="Normální 82" xfId="167" xr:uid="{00000000-0005-0000-0000-000090000000}"/>
    <cellStyle name="Normální 83" xfId="168" xr:uid="{00000000-0005-0000-0000-000091000000}"/>
    <cellStyle name="Normální 84" xfId="169" xr:uid="{00000000-0005-0000-0000-000092000000}"/>
    <cellStyle name="Normální 85" xfId="170" xr:uid="{00000000-0005-0000-0000-000093000000}"/>
    <cellStyle name="normální 9" xfId="61" xr:uid="{00000000-0005-0000-0000-000094000000}"/>
    <cellStyle name="normální_List2" xfId="62" xr:uid="{00000000-0005-0000-0000-000095000000}"/>
    <cellStyle name="Percent" xfId="63" xr:uid="{00000000-0005-0000-0000-000096000000}"/>
    <cellStyle name="Pevný" xfId="64" xr:uid="{00000000-0005-0000-0000-000097000000}"/>
    <cellStyle name="Pevný 2" xfId="65" xr:uid="{00000000-0005-0000-0000-000098000000}"/>
    <cellStyle name="Pevný 2 2" xfId="87" xr:uid="{00000000-0005-0000-0000-000099000000}"/>
    <cellStyle name="Pevný 3" xfId="66" xr:uid="{00000000-0005-0000-0000-00009A000000}"/>
    <cellStyle name="Pevný 4" xfId="88" xr:uid="{00000000-0005-0000-0000-00009B000000}"/>
    <cellStyle name="Poznámka 2" xfId="94" xr:uid="{00000000-0005-0000-0000-00009C000000}"/>
    <cellStyle name="procent 2" xfId="67" xr:uid="{00000000-0005-0000-0000-00009D000000}"/>
    <cellStyle name="Propojená buňka" xfId="102" builtinId="24"/>
    <cellStyle name="Total" xfId="68" xr:uid="{00000000-0005-0000-0000-00009F000000}"/>
    <cellStyle name="vzorce" xfId="69" xr:uid="{00000000-0005-0000-0000-0000A0000000}"/>
    <cellStyle name="Záhlaví 1" xfId="70" xr:uid="{00000000-0005-0000-0000-0000A1000000}"/>
    <cellStyle name="Záhlaví 1 2" xfId="71" xr:uid="{00000000-0005-0000-0000-0000A2000000}"/>
    <cellStyle name="Záhlaví 1 2 2" xfId="89" xr:uid="{00000000-0005-0000-0000-0000A3000000}"/>
    <cellStyle name="Záhlaví 1 3" xfId="72" xr:uid="{00000000-0005-0000-0000-0000A4000000}"/>
    <cellStyle name="Záhlaví 1 4" xfId="90" xr:uid="{00000000-0005-0000-0000-0000A5000000}"/>
    <cellStyle name="Záhlaví 2" xfId="73" xr:uid="{00000000-0005-0000-0000-0000A6000000}"/>
    <cellStyle name="Záhlaví 2 2" xfId="74" xr:uid="{00000000-0005-0000-0000-0000A7000000}"/>
    <cellStyle name="Záhlaví 2 2 2" xfId="91" xr:uid="{00000000-0005-0000-0000-0000A8000000}"/>
    <cellStyle name="Záhlaví 2 3" xfId="75" xr:uid="{00000000-0005-0000-0000-0000A9000000}"/>
    <cellStyle name="Záhlaví 2 4" xfId="92" xr:uid="{00000000-0005-0000-0000-0000AA000000}"/>
  </cellStyles>
  <dxfs count="0"/>
  <tableStyles count="0" defaultTableStyle="TableStyleMedium2" defaultPivotStyle="PivotStyleLight16"/>
  <colors>
    <mruColors>
      <color rgb="FFFFFF00"/>
      <color rgb="FFA7143F"/>
      <color rgb="FFC40041"/>
      <color rgb="FF33CCFF"/>
      <color rgb="FFFF00FF"/>
      <color rgb="FFFF0066"/>
      <color rgb="FFFF4747"/>
      <color rgb="FFFF2D2D"/>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273326</xdr:colOff>
      <xdr:row>2</xdr:row>
      <xdr:rowOff>198783</xdr:rowOff>
    </xdr:from>
    <xdr:ext cx="184731" cy="264560"/>
    <xdr:sp macro="" textlink="">
      <xdr:nvSpPr>
        <xdr:cNvPr id="2" name="TextovéPole 1">
          <a:extLst>
            <a:ext uri="{FF2B5EF4-FFF2-40B4-BE49-F238E27FC236}">
              <a16:creationId xmlns:a16="http://schemas.microsoft.com/office/drawing/2014/main" id="{00000000-0008-0000-0200-000002000000}"/>
            </a:ext>
          </a:extLst>
        </xdr:cNvPr>
        <xdr:cNvSpPr txBox="1"/>
      </xdr:nvSpPr>
      <xdr:spPr>
        <a:xfrm>
          <a:off x="273326" y="5512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zoomScaleNormal="100" workbookViewId="0">
      <selection activeCell="D7" sqref="D7"/>
    </sheetView>
  </sheetViews>
  <sheetFormatPr defaultRowHeight="15" x14ac:dyDescent="0.25"/>
  <cols>
    <col min="1" max="1" width="22.28515625" customWidth="1"/>
    <col min="2" max="2" width="62" customWidth="1"/>
    <col min="4" max="4" width="9.85546875" customWidth="1"/>
  </cols>
  <sheetData>
    <row r="1" spans="1:2" ht="23.25" x14ac:dyDescent="0.25">
      <c r="A1" s="378" t="s">
        <v>0</v>
      </c>
      <c r="B1" s="378"/>
    </row>
    <row r="2" spans="1:2" ht="15" customHeight="1" x14ac:dyDescent="0.25">
      <c r="A2" s="148"/>
      <c r="B2" s="7"/>
    </row>
    <row r="3" spans="1:2" ht="15" customHeight="1" x14ac:dyDescent="0.25">
      <c r="A3" s="123" t="s">
        <v>1</v>
      </c>
      <c r="B3" s="121" t="s">
        <v>2</v>
      </c>
    </row>
    <row r="4" spans="1:2" ht="15" customHeight="1" x14ac:dyDescent="0.25">
      <c r="A4" s="123" t="s">
        <v>3</v>
      </c>
      <c r="B4" s="122" t="s">
        <v>4</v>
      </c>
    </row>
    <row r="5" spans="1:2" ht="15" customHeight="1" x14ac:dyDescent="0.25">
      <c r="A5" s="123" t="s">
        <v>5</v>
      </c>
      <c r="B5" s="122" t="s">
        <v>6</v>
      </c>
    </row>
    <row r="6" spans="1:2" ht="15" customHeight="1" x14ac:dyDescent="0.25">
      <c r="A6" s="123" t="s">
        <v>7</v>
      </c>
      <c r="B6" s="122" t="s">
        <v>8</v>
      </c>
    </row>
    <row r="7" spans="1:2" ht="15" customHeight="1" x14ac:dyDescent="0.25">
      <c r="A7" s="123" t="s">
        <v>9</v>
      </c>
      <c r="B7" s="121" t="s">
        <v>10</v>
      </c>
    </row>
    <row r="8" spans="1:2" ht="15" customHeight="1" x14ac:dyDescent="0.25">
      <c r="A8" s="123" t="s">
        <v>11</v>
      </c>
      <c r="B8" s="121" t="s">
        <v>12</v>
      </c>
    </row>
    <row r="9" spans="1:2" ht="15" customHeight="1" x14ac:dyDescent="0.25">
      <c r="A9" s="123" t="s">
        <v>13</v>
      </c>
      <c r="B9" s="121" t="s">
        <v>14</v>
      </c>
    </row>
    <row r="10" spans="1:2" ht="15" customHeight="1" x14ac:dyDescent="0.25">
      <c r="A10" s="123" t="s">
        <v>15</v>
      </c>
      <c r="B10" s="121" t="s">
        <v>16</v>
      </c>
    </row>
    <row r="11" spans="1:2" ht="15" customHeight="1" x14ac:dyDescent="0.25">
      <c r="A11" s="123" t="s">
        <v>17</v>
      </c>
      <c r="B11" s="122" t="s">
        <v>18</v>
      </c>
    </row>
    <row r="12" spans="1:2" ht="15" customHeight="1" x14ac:dyDescent="0.25">
      <c r="A12" s="123" t="s">
        <v>19</v>
      </c>
      <c r="B12" s="122" t="s">
        <v>20</v>
      </c>
    </row>
    <row r="13" spans="1:2" ht="15" customHeight="1" x14ac:dyDescent="0.25">
      <c r="A13" s="123" t="s">
        <v>21</v>
      </c>
      <c r="B13" s="122" t="s">
        <v>22</v>
      </c>
    </row>
    <row r="14" spans="1:2" ht="15" customHeight="1" x14ac:dyDescent="0.25">
      <c r="A14" s="123" t="s">
        <v>23</v>
      </c>
      <c r="B14" s="122" t="s">
        <v>24</v>
      </c>
    </row>
    <row r="15" spans="1:2" ht="15" customHeight="1" x14ac:dyDescent="0.25">
      <c r="A15" s="123" t="s">
        <v>25</v>
      </c>
      <c r="B15" s="122" t="s">
        <v>26</v>
      </c>
    </row>
    <row r="16" spans="1:2" ht="15" customHeight="1" x14ac:dyDescent="0.25">
      <c r="A16" s="123" t="s">
        <v>27</v>
      </c>
      <c r="B16" s="122" t="s">
        <v>28</v>
      </c>
    </row>
    <row r="17" spans="1:2" ht="15" customHeight="1" x14ac:dyDescent="0.25">
      <c r="A17" s="123" t="s">
        <v>29</v>
      </c>
      <c r="B17" s="122" t="s">
        <v>30</v>
      </c>
    </row>
    <row r="18" spans="1:2" ht="15" customHeight="1" x14ac:dyDescent="0.25">
      <c r="A18" s="123" t="s">
        <v>31</v>
      </c>
      <c r="B18" s="122" t="s">
        <v>32</v>
      </c>
    </row>
    <row r="19" spans="1:2" ht="15" customHeight="1" x14ac:dyDescent="0.25">
      <c r="A19" s="123" t="s">
        <v>33</v>
      </c>
      <c r="B19" s="122" t="s">
        <v>34</v>
      </c>
    </row>
    <row r="20" spans="1:2" ht="15" customHeight="1" x14ac:dyDescent="0.25">
      <c r="A20" s="123" t="s">
        <v>35</v>
      </c>
      <c r="B20" s="123" t="s">
        <v>36</v>
      </c>
    </row>
  </sheetData>
  <mergeCells count="1">
    <mergeCell ref="A1:B1"/>
  </mergeCells>
  <printOptions horizontalCentered="1"/>
  <pageMargins left="0.70866141732283472" right="0.70866141732283472"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C54"/>
  <sheetViews>
    <sheetView zoomScaleNormal="100" workbookViewId="0"/>
  </sheetViews>
  <sheetFormatPr defaultRowHeight="15" x14ac:dyDescent="0.25"/>
  <cols>
    <col min="1" max="1" width="16.28515625" customWidth="1"/>
    <col min="2" max="2" width="25.28515625" bestFit="1" customWidth="1"/>
    <col min="3" max="3" width="31.140625" bestFit="1" customWidth="1"/>
  </cols>
  <sheetData>
    <row r="1" spans="1:3" ht="18" x14ac:dyDescent="0.25">
      <c r="A1" s="100" t="s">
        <v>1980</v>
      </c>
    </row>
    <row r="2" spans="1:3" ht="8.25" customHeight="1" x14ac:dyDescent="0.25"/>
    <row r="3" spans="1:3" ht="30.75" customHeight="1" x14ac:dyDescent="0.25">
      <c r="A3" s="183" t="s">
        <v>1981</v>
      </c>
      <c r="B3" s="183" t="s">
        <v>1982</v>
      </c>
      <c r="C3" s="183" t="s">
        <v>1983</v>
      </c>
    </row>
    <row r="4" spans="1:3" ht="12" customHeight="1" x14ac:dyDescent="0.25">
      <c r="A4" s="119" t="s">
        <v>1984</v>
      </c>
      <c r="B4" s="119" t="s">
        <v>1985</v>
      </c>
      <c r="C4" s="119" t="s">
        <v>1986</v>
      </c>
    </row>
    <row r="5" spans="1:3" ht="12" customHeight="1" x14ac:dyDescent="0.25">
      <c r="A5" s="119" t="s">
        <v>1987</v>
      </c>
      <c r="B5" s="119" t="s">
        <v>1985</v>
      </c>
      <c r="C5" s="119" t="s">
        <v>1988</v>
      </c>
    </row>
    <row r="6" spans="1:3" ht="12" customHeight="1" x14ac:dyDescent="0.25">
      <c r="A6" s="119" t="s">
        <v>1989</v>
      </c>
      <c r="B6" s="119" t="s">
        <v>1985</v>
      </c>
      <c r="C6" s="119" t="s">
        <v>1892</v>
      </c>
    </row>
    <row r="7" spans="1:3" ht="12" customHeight="1" x14ac:dyDescent="0.25">
      <c r="A7" s="119" t="s">
        <v>1990</v>
      </c>
      <c r="B7" s="119" t="s">
        <v>1991</v>
      </c>
      <c r="C7" s="119" t="s">
        <v>1928</v>
      </c>
    </row>
    <row r="8" spans="1:3" ht="12" customHeight="1" x14ac:dyDescent="0.25">
      <c r="A8" s="119" t="s">
        <v>1992</v>
      </c>
      <c r="B8" s="119" t="s">
        <v>1991</v>
      </c>
      <c r="C8" s="119" t="s">
        <v>1936</v>
      </c>
    </row>
    <row r="9" spans="1:3" ht="12" customHeight="1" x14ac:dyDescent="0.25">
      <c r="A9" s="119" t="s">
        <v>1993</v>
      </c>
      <c r="B9" s="119" t="s">
        <v>1991</v>
      </c>
      <c r="C9" s="119" t="s">
        <v>1939</v>
      </c>
    </row>
    <row r="10" spans="1:3" ht="12" customHeight="1" x14ac:dyDescent="0.25">
      <c r="A10" s="119" t="s">
        <v>1994</v>
      </c>
      <c r="B10" s="119" t="s">
        <v>1991</v>
      </c>
      <c r="C10" s="119" t="s">
        <v>1995</v>
      </c>
    </row>
    <row r="11" spans="1:3" ht="12" customHeight="1" x14ac:dyDescent="0.25">
      <c r="A11" s="119" t="s">
        <v>1996</v>
      </c>
      <c r="B11" s="119" t="s">
        <v>1991</v>
      </c>
      <c r="C11" s="120" t="s">
        <v>1997</v>
      </c>
    </row>
    <row r="12" spans="1:3" ht="12" customHeight="1" x14ac:dyDescent="0.25">
      <c r="A12" s="119" t="s">
        <v>1998</v>
      </c>
      <c r="B12" s="119" t="s">
        <v>1999</v>
      </c>
      <c r="C12" s="119" t="s">
        <v>2000</v>
      </c>
    </row>
    <row r="13" spans="1:3" ht="12" customHeight="1" x14ac:dyDescent="0.25">
      <c r="A13" s="119" t="s">
        <v>2001</v>
      </c>
      <c r="B13" s="119" t="s">
        <v>1985</v>
      </c>
      <c r="C13" s="119" t="s">
        <v>2002</v>
      </c>
    </row>
    <row r="14" spans="1:3" ht="12" customHeight="1" x14ac:dyDescent="0.25">
      <c r="A14" s="119" t="s">
        <v>2003</v>
      </c>
      <c r="B14" s="119" t="s">
        <v>2004</v>
      </c>
      <c r="C14" s="119" t="s">
        <v>2005</v>
      </c>
    </row>
    <row r="15" spans="1:3" ht="12" customHeight="1" x14ac:dyDescent="0.25">
      <c r="A15" s="119" t="s">
        <v>2006</v>
      </c>
      <c r="B15" s="119" t="s">
        <v>1991</v>
      </c>
      <c r="C15" s="119" t="s">
        <v>2007</v>
      </c>
    </row>
    <row r="16" spans="1:3" ht="12" customHeight="1" x14ac:dyDescent="0.25">
      <c r="A16" s="119" t="s">
        <v>2008</v>
      </c>
      <c r="B16" s="119" t="s">
        <v>1985</v>
      </c>
      <c r="C16" s="119" t="s">
        <v>2009</v>
      </c>
    </row>
    <row r="17" spans="1:3" ht="12" customHeight="1" x14ac:dyDescent="0.25">
      <c r="A17" s="119" t="s">
        <v>2010</v>
      </c>
      <c r="B17" s="119" t="s">
        <v>2011</v>
      </c>
      <c r="C17" s="119" t="s">
        <v>2012</v>
      </c>
    </row>
    <row r="18" spans="1:3" ht="12" customHeight="1" x14ac:dyDescent="0.25">
      <c r="A18" s="119" t="s">
        <v>2013</v>
      </c>
      <c r="B18" s="119" t="s">
        <v>1985</v>
      </c>
      <c r="C18" s="119" t="s">
        <v>1860</v>
      </c>
    </row>
    <row r="19" spans="1:3" ht="12" customHeight="1" x14ac:dyDescent="0.25">
      <c r="A19" s="119" t="s">
        <v>2014</v>
      </c>
      <c r="B19" s="119" t="s">
        <v>1985</v>
      </c>
      <c r="C19" s="119" t="s">
        <v>2015</v>
      </c>
    </row>
    <row r="20" spans="1:3" ht="12" customHeight="1" x14ac:dyDescent="0.25">
      <c r="A20" s="119" t="s">
        <v>2016</v>
      </c>
      <c r="B20" s="119" t="s">
        <v>1985</v>
      </c>
      <c r="C20" s="119" t="s">
        <v>1668</v>
      </c>
    </row>
    <row r="21" spans="1:3" ht="12" customHeight="1" x14ac:dyDescent="0.25">
      <c r="A21" s="119" t="s">
        <v>2017</v>
      </c>
      <c r="B21" s="119" t="s">
        <v>1985</v>
      </c>
      <c r="C21" s="119" t="s">
        <v>1717</v>
      </c>
    </row>
    <row r="22" spans="1:3" ht="12" customHeight="1" x14ac:dyDescent="0.25">
      <c r="A22" s="119" t="s">
        <v>2018</v>
      </c>
      <c r="B22" s="119" t="s">
        <v>2019</v>
      </c>
      <c r="C22" s="119" t="s">
        <v>2020</v>
      </c>
    </row>
    <row r="23" spans="1:3" ht="12" customHeight="1" x14ac:dyDescent="0.25">
      <c r="A23" s="119" t="s">
        <v>2021</v>
      </c>
      <c r="B23" s="119" t="s">
        <v>1991</v>
      </c>
      <c r="C23" s="119" t="s">
        <v>2022</v>
      </c>
    </row>
    <row r="24" spans="1:3" ht="12" customHeight="1" x14ac:dyDescent="0.25">
      <c r="A24" s="119" t="s">
        <v>2023</v>
      </c>
      <c r="B24" s="119" t="s">
        <v>2024</v>
      </c>
      <c r="C24" s="119" t="s">
        <v>2025</v>
      </c>
    </row>
    <row r="25" spans="1:3" ht="12" customHeight="1" x14ac:dyDescent="0.25">
      <c r="A25" s="119" t="s">
        <v>2026</v>
      </c>
      <c r="B25" s="119" t="s">
        <v>1991</v>
      </c>
      <c r="C25" s="119" t="s">
        <v>2027</v>
      </c>
    </row>
    <row r="26" spans="1:3" ht="12" customHeight="1" x14ac:dyDescent="0.25">
      <c r="A26" s="119" t="s">
        <v>2028</v>
      </c>
      <c r="B26" s="119" t="s">
        <v>1991</v>
      </c>
      <c r="C26" s="119" t="s">
        <v>2029</v>
      </c>
    </row>
    <row r="27" spans="1:3" ht="12" customHeight="1" x14ac:dyDescent="0.25">
      <c r="A27" s="119" t="s">
        <v>2030</v>
      </c>
      <c r="B27" s="119" t="s">
        <v>1985</v>
      </c>
      <c r="C27" s="119" t="s">
        <v>2031</v>
      </c>
    </row>
    <row r="28" spans="1:3" ht="12" customHeight="1" x14ac:dyDescent="0.25">
      <c r="A28" s="119" t="s">
        <v>2032</v>
      </c>
      <c r="B28" s="119" t="s">
        <v>1991</v>
      </c>
      <c r="C28" s="119" t="s">
        <v>1923</v>
      </c>
    </row>
    <row r="29" spans="1:3" ht="12" customHeight="1" x14ac:dyDescent="0.25">
      <c r="A29" s="119" t="s">
        <v>2033</v>
      </c>
      <c r="B29" s="119" t="s">
        <v>1985</v>
      </c>
      <c r="C29" s="119" t="s">
        <v>2034</v>
      </c>
    </row>
    <row r="30" spans="1:3" ht="12" customHeight="1" x14ac:dyDescent="0.25">
      <c r="A30" s="119" t="s">
        <v>2035</v>
      </c>
      <c r="B30" s="119" t="s">
        <v>1985</v>
      </c>
      <c r="C30" s="119" t="s">
        <v>1891</v>
      </c>
    </row>
    <row r="31" spans="1:3" ht="12" customHeight="1" x14ac:dyDescent="0.25">
      <c r="A31" s="119" t="s">
        <v>2036</v>
      </c>
      <c r="B31" s="119" t="s">
        <v>1985</v>
      </c>
      <c r="C31" s="119" t="s">
        <v>2037</v>
      </c>
    </row>
    <row r="32" spans="1:3" ht="12" customHeight="1" x14ac:dyDescent="0.25">
      <c r="A32" s="119" t="s">
        <v>2038</v>
      </c>
      <c r="B32" s="119" t="s">
        <v>1985</v>
      </c>
      <c r="C32" s="119" t="s">
        <v>2039</v>
      </c>
    </row>
    <row r="33" spans="1:3" ht="12" customHeight="1" x14ac:dyDescent="0.25">
      <c r="A33" s="119" t="s">
        <v>2040</v>
      </c>
      <c r="B33" s="119" t="s">
        <v>1985</v>
      </c>
      <c r="C33" s="119" t="s">
        <v>2041</v>
      </c>
    </row>
    <row r="34" spans="1:3" ht="12" customHeight="1" x14ac:dyDescent="0.25">
      <c r="A34" s="119" t="s">
        <v>2042</v>
      </c>
      <c r="B34" s="119" t="s">
        <v>1985</v>
      </c>
      <c r="C34" s="119" t="s">
        <v>1979</v>
      </c>
    </row>
    <row r="35" spans="1:3" ht="12" customHeight="1" x14ac:dyDescent="0.25">
      <c r="A35" s="119" t="s">
        <v>2043</v>
      </c>
      <c r="B35" s="119" t="s">
        <v>2044</v>
      </c>
      <c r="C35" s="119" t="s">
        <v>1210</v>
      </c>
    </row>
    <row r="36" spans="1:3" ht="12" customHeight="1" x14ac:dyDescent="0.25">
      <c r="A36" s="119" t="s">
        <v>2045</v>
      </c>
      <c r="B36" s="119" t="s">
        <v>1985</v>
      </c>
      <c r="C36" s="119" t="s">
        <v>1879</v>
      </c>
    </row>
    <row r="37" spans="1:3" ht="12" customHeight="1" x14ac:dyDescent="0.25">
      <c r="A37" s="119" t="s">
        <v>2046</v>
      </c>
      <c r="B37" s="119" t="s">
        <v>1985</v>
      </c>
      <c r="C37" s="119" t="s">
        <v>1881</v>
      </c>
    </row>
    <row r="38" spans="1:3" ht="12" customHeight="1" x14ac:dyDescent="0.25">
      <c r="A38" s="119" t="s">
        <v>2047</v>
      </c>
      <c r="B38" s="119" t="s">
        <v>1991</v>
      </c>
      <c r="C38" s="119" t="s">
        <v>2048</v>
      </c>
    </row>
    <row r="39" spans="1:3" ht="12" customHeight="1" x14ac:dyDescent="0.25">
      <c r="A39" s="119" t="s">
        <v>2049</v>
      </c>
      <c r="B39" s="119" t="s">
        <v>1999</v>
      </c>
      <c r="C39" s="119" t="s">
        <v>2050</v>
      </c>
    </row>
    <row r="40" spans="1:3" ht="12" customHeight="1" x14ac:dyDescent="0.25">
      <c r="A40" s="119" t="s">
        <v>2051</v>
      </c>
      <c r="B40" s="119" t="s">
        <v>1985</v>
      </c>
      <c r="C40" s="119" t="s">
        <v>2052</v>
      </c>
    </row>
    <row r="41" spans="1:3" ht="12" customHeight="1" x14ac:dyDescent="0.25">
      <c r="A41" s="119" t="s">
        <v>2053</v>
      </c>
      <c r="B41" s="119" t="s">
        <v>1991</v>
      </c>
      <c r="C41" s="119" t="s">
        <v>1461</v>
      </c>
    </row>
    <row r="42" spans="1:3" ht="12" customHeight="1" x14ac:dyDescent="0.25">
      <c r="A42" s="119" t="s">
        <v>2054</v>
      </c>
      <c r="B42" s="119" t="s">
        <v>1999</v>
      </c>
      <c r="C42" s="119" t="s">
        <v>2055</v>
      </c>
    </row>
    <row r="43" spans="1:3" ht="12" customHeight="1" x14ac:dyDescent="0.25">
      <c r="A43" s="119" t="s">
        <v>2056</v>
      </c>
      <c r="B43" s="119" t="s">
        <v>2057</v>
      </c>
      <c r="C43" s="119" t="s">
        <v>2058</v>
      </c>
    </row>
    <row r="44" spans="1:3" ht="12" customHeight="1" x14ac:dyDescent="0.25">
      <c r="A44" s="119" t="s">
        <v>2059</v>
      </c>
      <c r="B44" s="119" t="s">
        <v>1985</v>
      </c>
      <c r="C44" s="119" t="s">
        <v>2060</v>
      </c>
    </row>
    <row r="45" spans="1:3" ht="12" customHeight="1" x14ac:dyDescent="0.25">
      <c r="A45" s="119" t="s">
        <v>2061</v>
      </c>
      <c r="B45" s="119" t="s">
        <v>1991</v>
      </c>
      <c r="C45" s="119" t="s">
        <v>1927</v>
      </c>
    </row>
    <row r="46" spans="1:3" ht="12" customHeight="1" x14ac:dyDescent="0.25">
      <c r="A46" s="119" t="s">
        <v>2062</v>
      </c>
      <c r="B46" s="119" t="s">
        <v>1985</v>
      </c>
      <c r="C46" s="119" t="s">
        <v>2063</v>
      </c>
    </row>
    <row r="47" spans="1:3" ht="12" customHeight="1" x14ac:dyDescent="0.25">
      <c r="A47" s="119" t="s">
        <v>2064</v>
      </c>
      <c r="B47" s="119" t="s">
        <v>1999</v>
      </c>
      <c r="C47" s="119" t="s">
        <v>2065</v>
      </c>
    </row>
    <row r="48" spans="1:3" ht="12" customHeight="1" x14ac:dyDescent="0.25">
      <c r="A48" s="119" t="s">
        <v>2066</v>
      </c>
      <c r="B48" s="119" t="s">
        <v>2044</v>
      </c>
      <c r="C48" s="119" t="s">
        <v>1653</v>
      </c>
    </row>
    <row r="49" spans="1:3" ht="12" customHeight="1" x14ac:dyDescent="0.25">
      <c r="A49" s="119" t="s">
        <v>2067</v>
      </c>
      <c r="B49" s="119" t="s">
        <v>1991</v>
      </c>
      <c r="C49" s="119" t="s">
        <v>2068</v>
      </c>
    </row>
    <row r="50" spans="1:3" ht="12" customHeight="1" x14ac:dyDescent="0.25">
      <c r="A50" s="119" t="s">
        <v>2069</v>
      </c>
      <c r="B50" s="119" t="s">
        <v>2070</v>
      </c>
      <c r="C50" s="119" t="s">
        <v>1775</v>
      </c>
    </row>
    <row r="51" spans="1:3" ht="12" customHeight="1" x14ac:dyDescent="0.25">
      <c r="A51" s="119" t="s">
        <v>2071</v>
      </c>
      <c r="B51" s="119" t="s">
        <v>1991</v>
      </c>
      <c r="C51" s="119" t="s">
        <v>1256</v>
      </c>
    </row>
    <row r="52" spans="1:3" ht="12" customHeight="1" x14ac:dyDescent="0.25">
      <c r="A52" s="119" t="s">
        <v>2072</v>
      </c>
      <c r="B52" s="119" t="s">
        <v>2057</v>
      </c>
      <c r="C52" s="119" t="s">
        <v>2073</v>
      </c>
    </row>
    <row r="53" spans="1:3" ht="12" customHeight="1" x14ac:dyDescent="0.25">
      <c r="A53" s="119" t="s">
        <v>2074</v>
      </c>
      <c r="B53" s="119" t="s">
        <v>1991</v>
      </c>
      <c r="C53" s="119" t="s">
        <v>2075</v>
      </c>
    </row>
    <row r="54" spans="1:3" x14ac:dyDescent="0.25">
      <c r="A54" s="118" t="s">
        <v>1639</v>
      </c>
    </row>
  </sheetData>
  <printOptions horizontalCentered="1"/>
  <pageMargins left="0.23622047244094491" right="0.23622047244094491" top="0.39370078740157483" bottom="0.39370078740157483" header="0.31496062992125984" footer="0.11811023622047245"/>
  <pageSetup paperSize="9" orientation="portrait" r:id="rId1"/>
  <headerFooter differentOddEven="1">
    <oddFooter>&amp;C&amp;9Příloha 7_4 Evropsky významné lokality (EVL)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83C35-58F2-4599-A961-FFB01279914F}">
  <sheetPr>
    <tabColor rgb="FF92D050"/>
  </sheetPr>
  <dimension ref="A1:B48"/>
  <sheetViews>
    <sheetView workbookViewId="0"/>
  </sheetViews>
  <sheetFormatPr defaultRowHeight="15" x14ac:dyDescent="0.25"/>
  <cols>
    <col min="1" max="1" width="37" customWidth="1"/>
    <col min="2" max="2" width="35.7109375" bestFit="1" customWidth="1"/>
    <col min="3" max="3" width="24.42578125" bestFit="1" customWidth="1"/>
  </cols>
  <sheetData>
    <row r="1" spans="1:2" ht="18" x14ac:dyDescent="0.25">
      <c r="A1" s="100" t="s">
        <v>2076</v>
      </c>
    </row>
    <row r="2" spans="1:2" ht="18" x14ac:dyDescent="0.25">
      <c r="A2" s="100"/>
    </row>
    <row r="3" spans="1:2" x14ac:dyDescent="0.25">
      <c r="A3" s="486" t="s">
        <v>2077</v>
      </c>
      <c r="B3" s="486"/>
    </row>
    <row r="4" spans="1:2" x14ac:dyDescent="0.25">
      <c r="A4" s="234" t="s">
        <v>2078</v>
      </c>
      <c r="B4" s="234" t="s">
        <v>2079</v>
      </c>
    </row>
    <row r="5" spans="1:2" x14ac:dyDescent="0.25">
      <c r="A5" s="235" t="s">
        <v>2080</v>
      </c>
      <c r="B5" s="235" t="s">
        <v>2081</v>
      </c>
    </row>
    <row r="6" spans="1:2" x14ac:dyDescent="0.25">
      <c r="A6" s="235" t="s">
        <v>2082</v>
      </c>
      <c r="B6" s="235" t="s">
        <v>2083</v>
      </c>
    </row>
    <row r="7" spans="1:2" x14ac:dyDescent="0.25">
      <c r="A7" s="235" t="s">
        <v>2084</v>
      </c>
      <c r="B7" s="235" t="s">
        <v>2085</v>
      </c>
    </row>
    <row r="8" spans="1:2" x14ac:dyDescent="0.25">
      <c r="A8" s="235" t="s">
        <v>2086</v>
      </c>
      <c r="B8" s="235" t="s">
        <v>2087</v>
      </c>
    </row>
    <row r="9" spans="1:2" x14ac:dyDescent="0.25">
      <c r="A9" s="235" t="s">
        <v>2088</v>
      </c>
      <c r="B9" s="235" t="s">
        <v>2089</v>
      </c>
    </row>
    <row r="10" spans="1:2" x14ac:dyDescent="0.25">
      <c r="A10" s="235" t="s">
        <v>2090</v>
      </c>
      <c r="B10" s="235" t="s">
        <v>2091</v>
      </c>
    </row>
    <row r="11" spans="1:2" x14ac:dyDescent="0.25">
      <c r="A11" s="235" t="s">
        <v>2092</v>
      </c>
      <c r="B11" s="235" t="s">
        <v>2093</v>
      </c>
    </row>
    <row r="12" spans="1:2" x14ac:dyDescent="0.25">
      <c r="A12" s="235" t="s">
        <v>2094</v>
      </c>
      <c r="B12" s="235" t="s">
        <v>2095</v>
      </c>
    </row>
    <row r="13" spans="1:2" x14ac:dyDescent="0.25">
      <c r="A13" s="235" t="s">
        <v>2096</v>
      </c>
      <c r="B13" s="235" t="s">
        <v>2097</v>
      </c>
    </row>
    <row r="14" spans="1:2" x14ac:dyDescent="0.25">
      <c r="A14" s="235" t="s">
        <v>2098</v>
      </c>
      <c r="B14" s="235" t="s">
        <v>2099</v>
      </c>
    </row>
    <row r="15" spans="1:2" x14ac:dyDescent="0.25">
      <c r="A15" s="235" t="s">
        <v>2100</v>
      </c>
      <c r="B15" s="235" t="s">
        <v>2101</v>
      </c>
    </row>
    <row r="16" spans="1:2" x14ac:dyDescent="0.25">
      <c r="A16" s="235" t="s">
        <v>2102</v>
      </c>
      <c r="B16" s="235" t="s">
        <v>2103</v>
      </c>
    </row>
    <row r="17" spans="1:2" x14ac:dyDescent="0.25">
      <c r="A17" s="235" t="s">
        <v>2104</v>
      </c>
      <c r="B17" s="235" t="s">
        <v>2105</v>
      </c>
    </row>
    <row r="18" spans="1:2" x14ac:dyDescent="0.25">
      <c r="A18" s="235" t="s">
        <v>2106</v>
      </c>
      <c r="B18" s="235" t="s">
        <v>2107</v>
      </c>
    </row>
    <row r="19" spans="1:2" x14ac:dyDescent="0.25">
      <c r="A19" s="235" t="s">
        <v>2108</v>
      </c>
      <c r="B19" s="235" t="s">
        <v>2109</v>
      </c>
    </row>
    <row r="20" spans="1:2" x14ac:dyDescent="0.25">
      <c r="A20" s="235" t="s">
        <v>2110</v>
      </c>
      <c r="B20" s="235" t="s">
        <v>2111</v>
      </c>
    </row>
    <row r="21" spans="1:2" x14ac:dyDescent="0.25">
      <c r="A21" s="235" t="s">
        <v>2112</v>
      </c>
      <c r="B21" s="235" t="s">
        <v>2113</v>
      </c>
    </row>
    <row r="22" spans="1:2" x14ac:dyDescent="0.25">
      <c r="A22" s="235" t="s">
        <v>2114</v>
      </c>
      <c r="B22" s="235" t="s">
        <v>2115</v>
      </c>
    </row>
    <row r="23" spans="1:2" x14ac:dyDescent="0.25">
      <c r="A23" s="235" t="s">
        <v>2116</v>
      </c>
      <c r="B23" s="235" t="s">
        <v>2117</v>
      </c>
    </row>
    <row r="24" spans="1:2" x14ac:dyDescent="0.25">
      <c r="A24" s="235" t="s">
        <v>2118</v>
      </c>
      <c r="B24" s="235" t="s">
        <v>2119</v>
      </c>
    </row>
    <row r="25" spans="1:2" x14ac:dyDescent="0.25">
      <c r="A25" s="235" t="s">
        <v>2120</v>
      </c>
      <c r="B25" s="235" t="s">
        <v>2121</v>
      </c>
    </row>
    <row r="26" spans="1:2" x14ac:dyDescent="0.25">
      <c r="A26" s="235" t="s">
        <v>2122</v>
      </c>
      <c r="B26" s="235" t="s">
        <v>2123</v>
      </c>
    </row>
    <row r="27" spans="1:2" x14ac:dyDescent="0.25">
      <c r="A27" s="235" t="s">
        <v>2124</v>
      </c>
      <c r="B27" s="235" t="s">
        <v>2125</v>
      </c>
    </row>
    <row r="28" spans="1:2" x14ac:dyDescent="0.25">
      <c r="A28" s="235" t="s">
        <v>2126</v>
      </c>
      <c r="B28" s="235" t="s">
        <v>2127</v>
      </c>
    </row>
    <row r="29" spans="1:2" x14ac:dyDescent="0.25">
      <c r="A29" s="235" t="s">
        <v>2128</v>
      </c>
      <c r="B29" s="235" t="s">
        <v>2129</v>
      </c>
    </row>
    <row r="30" spans="1:2" x14ac:dyDescent="0.25">
      <c r="A30" s="235" t="s">
        <v>2130</v>
      </c>
      <c r="B30" s="235" t="s">
        <v>2131</v>
      </c>
    </row>
    <row r="32" spans="1:2" x14ac:dyDescent="0.25">
      <c r="A32" s="486" t="s">
        <v>2132</v>
      </c>
      <c r="B32" s="486"/>
    </row>
    <row r="33" spans="1:2" x14ac:dyDescent="0.25">
      <c r="A33" s="234" t="s">
        <v>2078</v>
      </c>
      <c r="B33" s="234" t="s">
        <v>2079</v>
      </c>
    </row>
    <row r="34" spans="1:2" x14ac:dyDescent="0.25">
      <c r="A34" s="235" t="s">
        <v>2133</v>
      </c>
      <c r="B34" s="235" t="s">
        <v>2134</v>
      </c>
    </row>
    <row r="35" spans="1:2" x14ac:dyDescent="0.25">
      <c r="A35" s="235" t="s">
        <v>2135</v>
      </c>
      <c r="B35" s="235" t="s">
        <v>2136</v>
      </c>
    </row>
    <row r="36" spans="1:2" x14ac:dyDescent="0.25">
      <c r="A36" s="235" t="s">
        <v>2137</v>
      </c>
      <c r="B36" s="235" t="s">
        <v>2138</v>
      </c>
    </row>
    <row r="37" spans="1:2" x14ac:dyDescent="0.25">
      <c r="A37" s="235" t="s">
        <v>2139</v>
      </c>
      <c r="B37" s="235" t="s">
        <v>2140</v>
      </c>
    </row>
    <row r="38" spans="1:2" x14ac:dyDescent="0.25">
      <c r="A38" s="235" t="s">
        <v>2141</v>
      </c>
      <c r="B38" s="235" t="s">
        <v>2142</v>
      </c>
    </row>
    <row r="39" spans="1:2" x14ac:dyDescent="0.25">
      <c r="A39" s="235" t="s">
        <v>2143</v>
      </c>
      <c r="B39" s="235" t="s">
        <v>2144</v>
      </c>
    </row>
    <row r="40" spans="1:2" x14ac:dyDescent="0.25">
      <c r="A40" s="235" t="s">
        <v>2145</v>
      </c>
      <c r="B40" s="235" t="s">
        <v>2146</v>
      </c>
    </row>
    <row r="41" spans="1:2" x14ac:dyDescent="0.25">
      <c r="A41" s="235" t="s">
        <v>2147</v>
      </c>
      <c r="B41" s="235" t="s">
        <v>2148</v>
      </c>
    </row>
    <row r="42" spans="1:2" x14ac:dyDescent="0.25">
      <c r="A42" s="235" t="s">
        <v>2149</v>
      </c>
      <c r="B42" s="235" t="s">
        <v>2150</v>
      </c>
    </row>
    <row r="43" spans="1:2" x14ac:dyDescent="0.25">
      <c r="A43" s="235" t="s">
        <v>2151</v>
      </c>
      <c r="B43" s="235" t="s">
        <v>2152</v>
      </c>
    </row>
    <row r="44" spans="1:2" x14ac:dyDescent="0.25">
      <c r="A44" s="235" t="s">
        <v>2153</v>
      </c>
      <c r="B44" s="235" t="s">
        <v>2154</v>
      </c>
    </row>
    <row r="45" spans="1:2" x14ac:dyDescent="0.25">
      <c r="A45" s="235" t="s">
        <v>2155</v>
      </c>
      <c r="B45" s="235" t="s">
        <v>2156</v>
      </c>
    </row>
    <row r="46" spans="1:2" x14ac:dyDescent="0.25">
      <c r="A46" s="235" t="s">
        <v>2157</v>
      </c>
      <c r="B46" s="235" t="s">
        <v>2158</v>
      </c>
    </row>
    <row r="47" spans="1:2" x14ac:dyDescent="0.25">
      <c r="A47" s="235" t="s">
        <v>2159</v>
      </c>
      <c r="B47" s="235" t="s">
        <v>2160</v>
      </c>
    </row>
    <row r="48" spans="1:2" x14ac:dyDescent="0.25">
      <c r="A48" s="118" t="s">
        <v>1639</v>
      </c>
    </row>
  </sheetData>
  <sortState xmlns:xlrd2="http://schemas.microsoft.com/office/spreadsheetml/2017/richdata2" ref="B5:G30">
    <sortCondition ref="B5:B30"/>
  </sortState>
  <mergeCells count="2">
    <mergeCell ref="A3:B3"/>
    <mergeCell ref="A32:B32"/>
  </mergeCells>
  <phoneticPr fontId="74" type="noConversion"/>
  <pageMargins left="0.70866141732283472" right="0.70866141732283472" top="0.78740157480314965" bottom="0.78740157480314965" header="0.31496062992125984" footer="0.31496062992125984"/>
  <pageSetup paperSize="9" orientation="portrait" r:id="rId1"/>
  <headerFooter>
    <oddFooter>&amp;C&amp;9Příloha 7_5  Zvláště chráněné druhy rostlin a živočichů</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F58"/>
  <sheetViews>
    <sheetView zoomScaleNormal="100" workbookViewId="0"/>
  </sheetViews>
  <sheetFormatPr defaultRowHeight="15" x14ac:dyDescent="0.25"/>
  <cols>
    <col min="1" max="1" width="5.28515625" customWidth="1"/>
    <col min="2" max="2" width="16.42578125" bestFit="1" customWidth="1"/>
    <col min="3" max="3" width="19" bestFit="1" customWidth="1"/>
    <col min="4" max="4" width="11.28515625" bestFit="1" customWidth="1"/>
    <col min="5" max="5" width="7.5703125" bestFit="1" customWidth="1"/>
    <col min="6" max="6" width="34.140625" bestFit="1" customWidth="1"/>
  </cols>
  <sheetData>
    <row r="1" spans="1:6" ht="18" x14ac:dyDescent="0.25">
      <c r="A1" s="375" t="s">
        <v>2161</v>
      </c>
    </row>
    <row r="2" spans="1:6" ht="9" customHeight="1" x14ac:dyDescent="0.25"/>
    <row r="3" spans="1:6" ht="14.25" customHeight="1" x14ac:dyDescent="0.25">
      <c r="A3" s="184" t="s">
        <v>2162</v>
      </c>
      <c r="B3" s="184" t="s">
        <v>1641</v>
      </c>
      <c r="C3" s="184" t="s">
        <v>2163</v>
      </c>
      <c r="D3" s="184" t="s">
        <v>2164</v>
      </c>
      <c r="E3" s="184" t="s">
        <v>2165</v>
      </c>
      <c r="F3" s="184" t="s">
        <v>2166</v>
      </c>
    </row>
    <row r="4" spans="1:6" ht="12" customHeight="1" x14ac:dyDescent="0.25">
      <c r="A4" s="69" t="s">
        <v>2167</v>
      </c>
      <c r="B4" s="69" t="s">
        <v>1785</v>
      </c>
      <c r="C4" s="69" t="s">
        <v>2168</v>
      </c>
      <c r="D4" s="69" t="s">
        <v>2169</v>
      </c>
      <c r="E4" s="70">
        <v>25814</v>
      </c>
      <c r="F4" s="69" t="s">
        <v>2170</v>
      </c>
    </row>
    <row r="5" spans="1:6" ht="12" customHeight="1" x14ac:dyDescent="0.25">
      <c r="A5" s="69" t="s">
        <v>2171</v>
      </c>
      <c r="B5" s="69" t="s">
        <v>2172</v>
      </c>
      <c r="C5" s="69" t="s">
        <v>2168</v>
      </c>
      <c r="D5" s="69" t="s">
        <v>2169</v>
      </c>
      <c r="E5" s="70">
        <v>29700</v>
      </c>
      <c r="F5" s="69" t="s">
        <v>2170</v>
      </c>
    </row>
    <row r="6" spans="1:6" ht="12" customHeight="1" x14ac:dyDescent="0.25">
      <c r="A6" s="69" t="s">
        <v>2173</v>
      </c>
      <c r="B6" s="69" t="s">
        <v>1060</v>
      </c>
      <c r="C6" s="69" t="s">
        <v>2174</v>
      </c>
      <c r="D6" s="69" t="s">
        <v>2175</v>
      </c>
      <c r="E6" s="70">
        <v>28569</v>
      </c>
      <c r="F6" s="69" t="s">
        <v>2170</v>
      </c>
    </row>
    <row r="7" spans="1:6" ht="12" customHeight="1" x14ac:dyDescent="0.25">
      <c r="A7" s="69" t="s">
        <v>2176</v>
      </c>
      <c r="B7" s="69" t="s">
        <v>2177</v>
      </c>
      <c r="C7" s="69" t="s">
        <v>2174</v>
      </c>
      <c r="D7" s="71" t="s">
        <v>2178</v>
      </c>
      <c r="E7" s="70">
        <v>42468</v>
      </c>
      <c r="F7" s="69" t="s">
        <v>2179</v>
      </c>
    </row>
    <row r="8" spans="1:6" ht="12" customHeight="1" x14ac:dyDescent="0.25">
      <c r="A8" s="69" t="s">
        <v>2180</v>
      </c>
      <c r="B8" s="69" t="s">
        <v>2181</v>
      </c>
      <c r="C8" s="69" t="s">
        <v>2174</v>
      </c>
      <c r="D8" s="69" t="s">
        <v>2169</v>
      </c>
      <c r="E8" s="70">
        <v>32842</v>
      </c>
      <c r="F8" s="69" t="s">
        <v>2170</v>
      </c>
    </row>
    <row r="9" spans="1:6" ht="12" customHeight="1" x14ac:dyDescent="0.25">
      <c r="A9" s="69" t="s">
        <v>2182</v>
      </c>
      <c r="B9" s="69" t="s">
        <v>2183</v>
      </c>
      <c r="C9" s="69" t="s">
        <v>2184</v>
      </c>
      <c r="D9" s="69" t="s">
        <v>2185</v>
      </c>
      <c r="E9" s="70">
        <v>28640</v>
      </c>
      <c r="F9" s="69" t="s">
        <v>2170</v>
      </c>
    </row>
    <row r="10" spans="1:6" ht="12" customHeight="1" x14ac:dyDescent="0.25">
      <c r="A10" s="69" t="s">
        <v>2186</v>
      </c>
      <c r="B10" s="69" t="s">
        <v>2187</v>
      </c>
      <c r="C10" s="69" t="s">
        <v>2188</v>
      </c>
      <c r="D10" s="69" t="s">
        <v>2169</v>
      </c>
      <c r="E10" s="70">
        <v>22225</v>
      </c>
      <c r="F10" s="69" t="s">
        <v>2189</v>
      </c>
    </row>
    <row r="11" spans="1:6" ht="12" customHeight="1" x14ac:dyDescent="0.25">
      <c r="A11" s="69" t="s">
        <v>2190</v>
      </c>
      <c r="B11" s="69" t="s">
        <v>2191</v>
      </c>
      <c r="C11" s="69" t="s">
        <v>2192</v>
      </c>
      <c r="D11" s="69" t="s">
        <v>2193</v>
      </c>
      <c r="E11" s="70">
        <v>29154</v>
      </c>
      <c r="F11" s="69" t="s">
        <v>2194</v>
      </c>
    </row>
    <row r="12" spans="1:6" ht="12" customHeight="1" x14ac:dyDescent="0.25">
      <c r="A12" s="69" t="s">
        <v>2195</v>
      </c>
      <c r="B12" s="69" t="s">
        <v>2196</v>
      </c>
      <c r="C12" s="69" t="s">
        <v>2192</v>
      </c>
      <c r="D12" s="69" t="s">
        <v>2193</v>
      </c>
      <c r="E12" s="70">
        <v>26162</v>
      </c>
      <c r="F12" s="69" t="s">
        <v>2194</v>
      </c>
    </row>
    <row r="13" spans="1:6" ht="12" customHeight="1" x14ac:dyDescent="0.25">
      <c r="A13" s="69" t="s">
        <v>2197</v>
      </c>
      <c r="B13" s="69" t="s">
        <v>2198</v>
      </c>
      <c r="C13" s="69" t="s">
        <v>2192</v>
      </c>
      <c r="D13" s="69" t="s">
        <v>2193</v>
      </c>
      <c r="E13" s="70">
        <v>30098</v>
      </c>
      <c r="F13" s="69" t="s">
        <v>2194</v>
      </c>
    </row>
    <row r="14" spans="1:6" ht="12" customHeight="1" x14ac:dyDescent="0.25">
      <c r="A14" s="69" t="s">
        <v>2199</v>
      </c>
      <c r="B14" s="69" t="s">
        <v>2200</v>
      </c>
      <c r="C14" s="69" t="s">
        <v>2201</v>
      </c>
      <c r="D14" s="69" t="s">
        <v>2185</v>
      </c>
      <c r="E14" s="70">
        <v>25364</v>
      </c>
      <c r="F14" s="69" t="s">
        <v>2170</v>
      </c>
    </row>
    <row r="15" spans="1:6" ht="12" customHeight="1" x14ac:dyDescent="0.25">
      <c r="A15" s="69" t="s">
        <v>2202</v>
      </c>
      <c r="B15" s="69" t="s">
        <v>2203</v>
      </c>
      <c r="C15" s="69" t="s">
        <v>2204</v>
      </c>
      <c r="D15" s="69" t="s">
        <v>2185</v>
      </c>
      <c r="E15" s="70">
        <v>28216</v>
      </c>
      <c r="F15" s="69" t="s">
        <v>2170</v>
      </c>
    </row>
    <row r="16" spans="1:6" ht="12" customHeight="1" x14ac:dyDescent="0.25">
      <c r="A16" s="69" t="s">
        <v>2205</v>
      </c>
      <c r="B16" s="69" t="s">
        <v>2206</v>
      </c>
      <c r="C16" s="69" t="s">
        <v>2204</v>
      </c>
      <c r="D16" s="69" t="s">
        <v>2185</v>
      </c>
      <c r="E16" s="70">
        <v>32008</v>
      </c>
      <c r="F16" s="69" t="s">
        <v>2170</v>
      </c>
    </row>
    <row r="17" spans="1:6" ht="12" customHeight="1" x14ac:dyDescent="0.25">
      <c r="A17" s="69" t="s">
        <v>2207</v>
      </c>
      <c r="B17" s="69" t="s">
        <v>781</v>
      </c>
      <c r="C17" s="69" t="s">
        <v>2174</v>
      </c>
      <c r="D17" s="69" t="s">
        <v>2169</v>
      </c>
      <c r="E17" s="70">
        <v>22515</v>
      </c>
      <c r="F17" s="69" t="s">
        <v>2170</v>
      </c>
    </row>
    <row r="18" spans="1:6" ht="12" customHeight="1" x14ac:dyDescent="0.25">
      <c r="A18" s="69" t="s">
        <v>2208</v>
      </c>
      <c r="B18" s="69" t="s">
        <v>2209</v>
      </c>
      <c r="C18" s="69" t="s">
        <v>2210</v>
      </c>
      <c r="D18" s="69" t="s">
        <v>2175</v>
      </c>
      <c r="E18" s="70">
        <v>28471</v>
      </c>
      <c r="F18" s="69" t="s">
        <v>2211</v>
      </c>
    </row>
    <row r="19" spans="1:6" ht="12" customHeight="1" x14ac:dyDescent="0.25">
      <c r="A19" s="69" t="s">
        <v>2212</v>
      </c>
      <c r="B19" s="69" t="s">
        <v>2213</v>
      </c>
      <c r="C19" s="69" t="s">
        <v>2214</v>
      </c>
      <c r="D19" s="69" t="s">
        <v>2169</v>
      </c>
      <c r="E19" s="70">
        <v>25696</v>
      </c>
      <c r="F19" s="69" t="s">
        <v>2215</v>
      </c>
    </row>
    <row r="20" spans="1:6" ht="12" customHeight="1" x14ac:dyDescent="0.25">
      <c r="A20" s="69" t="s">
        <v>2216</v>
      </c>
      <c r="B20" s="69" t="s">
        <v>2217</v>
      </c>
      <c r="C20" s="69" t="s">
        <v>2218</v>
      </c>
      <c r="D20" s="69" t="s">
        <v>2169</v>
      </c>
      <c r="E20" s="70">
        <v>31735</v>
      </c>
      <c r="F20" s="69" t="s">
        <v>2215</v>
      </c>
    </row>
    <row r="21" spans="1:6" ht="12" customHeight="1" x14ac:dyDescent="0.25">
      <c r="A21" s="69" t="s">
        <v>2219</v>
      </c>
      <c r="B21" s="69" t="s">
        <v>2220</v>
      </c>
      <c r="C21" s="69" t="s">
        <v>2221</v>
      </c>
      <c r="D21" s="69" t="s">
        <v>2169</v>
      </c>
      <c r="E21" s="70">
        <v>30084</v>
      </c>
      <c r="F21" s="69" t="s">
        <v>2170</v>
      </c>
    </row>
    <row r="22" spans="1:6" ht="12" customHeight="1" x14ac:dyDescent="0.25">
      <c r="A22" s="69" t="s">
        <v>2222</v>
      </c>
      <c r="B22" s="69" t="s">
        <v>2223</v>
      </c>
      <c r="C22" s="69" t="s">
        <v>2201</v>
      </c>
      <c r="D22" s="69" t="s">
        <v>2185</v>
      </c>
      <c r="E22" s="70">
        <v>32769</v>
      </c>
      <c r="F22" s="69" t="s">
        <v>2170</v>
      </c>
    </row>
    <row r="23" spans="1:6" ht="12" customHeight="1" x14ac:dyDescent="0.25">
      <c r="A23" s="69" t="s">
        <v>2224</v>
      </c>
      <c r="B23" s="69" t="s">
        <v>1142</v>
      </c>
      <c r="C23" s="69" t="s">
        <v>2225</v>
      </c>
      <c r="D23" s="69" t="s">
        <v>2185</v>
      </c>
      <c r="E23" s="70">
        <v>26260</v>
      </c>
      <c r="F23" s="69" t="s">
        <v>2226</v>
      </c>
    </row>
    <row r="24" spans="1:6" ht="12" customHeight="1" x14ac:dyDescent="0.25">
      <c r="A24" s="69" t="s">
        <v>2227</v>
      </c>
      <c r="B24" s="69" t="s">
        <v>1145</v>
      </c>
      <c r="C24" s="69" t="s">
        <v>2228</v>
      </c>
      <c r="D24" s="69" t="s">
        <v>2185</v>
      </c>
      <c r="E24" s="70">
        <v>29007</v>
      </c>
      <c r="F24" s="69" t="s">
        <v>2229</v>
      </c>
    </row>
    <row r="25" spans="1:6" ht="12" customHeight="1" x14ac:dyDescent="0.25">
      <c r="A25" s="69" t="s">
        <v>2230</v>
      </c>
      <c r="B25" s="69" t="s">
        <v>2231</v>
      </c>
      <c r="C25" s="69" t="s">
        <v>2232</v>
      </c>
      <c r="D25" s="69" t="s">
        <v>2185</v>
      </c>
      <c r="E25" s="70">
        <v>29651</v>
      </c>
      <c r="F25" s="69" t="s">
        <v>2233</v>
      </c>
    </row>
    <row r="26" spans="1:6" ht="12" customHeight="1" x14ac:dyDescent="0.25">
      <c r="A26" s="69" t="s">
        <v>2234</v>
      </c>
      <c r="B26" s="69" t="s">
        <v>2235</v>
      </c>
      <c r="C26" s="69" t="s">
        <v>2232</v>
      </c>
      <c r="D26" s="69" t="s">
        <v>2185</v>
      </c>
      <c r="E26" s="70">
        <v>29766</v>
      </c>
      <c r="F26" s="69" t="s">
        <v>2233</v>
      </c>
    </row>
    <row r="27" spans="1:6" ht="12" customHeight="1" x14ac:dyDescent="0.25">
      <c r="A27" s="69" t="s">
        <v>2236</v>
      </c>
      <c r="B27" s="69" t="s">
        <v>2237</v>
      </c>
      <c r="C27" s="69" t="s">
        <v>2168</v>
      </c>
      <c r="D27" s="69" t="s">
        <v>2169</v>
      </c>
      <c r="E27" s="70">
        <v>31402</v>
      </c>
      <c r="F27" s="69" t="s">
        <v>2170</v>
      </c>
    </row>
    <row r="28" spans="1:6" ht="12" customHeight="1" x14ac:dyDescent="0.25">
      <c r="A28" s="69" t="s">
        <v>2238</v>
      </c>
      <c r="B28" s="69" t="s">
        <v>2239</v>
      </c>
      <c r="C28" s="69" t="s">
        <v>2168</v>
      </c>
      <c r="D28" s="69" t="s">
        <v>2169</v>
      </c>
      <c r="E28" s="70">
        <v>33948</v>
      </c>
      <c r="F28" s="69" t="s">
        <v>2170</v>
      </c>
    </row>
    <row r="29" spans="1:6" ht="12" customHeight="1" x14ac:dyDescent="0.25">
      <c r="A29" s="69" t="s">
        <v>2240</v>
      </c>
      <c r="B29" s="69" t="s">
        <v>1155</v>
      </c>
      <c r="C29" s="69" t="s">
        <v>2241</v>
      </c>
      <c r="D29" s="69" t="s">
        <v>2169</v>
      </c>
      <c r="E29" s="70">
        <v>22753</v>
      </c>
      <c r="F29" s="69" t="s">
        <v>2242</v>
      </c>
    </row>
    <row r="30" spans="1:6" ht="12" customHeight="1" x14ac:dyDescent="0.25">
      <c r="A30" s="69" t="s">
        <v>2243</v>
      </c>
      <c r="B30" s="69" t="s">
        <v>2244</v>
      </c>
      <c r="C30" s="69" t="s">
        <v>2174</v>
      </c>
      <c r="D30" s="69" t="s">
        <v>2175</v>
      </c>
      <c r="E30" s="70">
        <v>35930</v>
      </c>
      <c r="F30" s="69" t="s">
        <v>2189</v>
      </c>
    </row>
    <row r="31" spans="1:6" ht="12" customHeight="1" x14ac:dyDescent="0.25">
      <c r="A31" s="69" t="s">
        <v>2245</v>
      </c>
      <c r="B31" s="69" t="s">
        <v>2246</v>
      </c>
      <c r="C31" s="69" t="s">
        <v>2201</v>
      </c>
      <c r="D31" s="69" t="s">
        <v>2185</v>
      </c>
      <c r="E31" s="70">
        <v>22319</v>
      </c>
      <c r="F31" s="69" t="s">
        <v>2170</v>
      </c>
    </row>
    <row r="32" spans="1:6" ht="12" customHeight="1" x14ac:dyDescent="0.25">
      <c r="A32" s="69" t="s">
        <v>2247</v>
      </c>
      <c r="B32" s="69" t="s">
        <v>2248</v>
      </c>
      <c r="C32" s="69" t="s">
        <v>2192</v>
      </c>
      <c r="D32" s="69" t="s">
        <v>2193</v>
      </c>
      <c r="E32" s="70">
        <v>28513</v>
      </c>
      <c r="F32" s="69" t="s">
        <v>2194</v>
      </c>
    </row>
    <row r="33" spans="1:6" ht="12" customHeight="1" x14ac:dyDescent="0.25">
      <c r="A33" s="69" t="s">
        <v>2249</v>
      </c>
      <c r="B33" s="69" t="s">
        <v>2250</v>
      </c>
      <c r="C33" s="69" t="s">
        <v>2204</v>
      </c>
      <c r="D33" s="69" t="s">
        <v>2185</v>
      </c>
      <c r="E33" s="70">
        <v>25098</v>
      </c>
      <c r="F33" s="69" t="s">
        <v>2251</v>
      </c>
    </row>
    <row r="34" spans="1:6" ht="12" customHeight="1" x14ac:dyDescent="0.25">
      <c r="A34" s="69" t="s">
        <v>2252</v>
      </c>
      <c r="B34" s="69" t="s">
        <v>1407</v>
      </c>
      <c r="C34" s="69" t="s">
        <v>2253</v>
      </c>
      <c r="D34" s="69" t="s">
        <v>2169</v>
      </c>
      <c r="E34" s="70">
        <v>28853</v>
      </c>
      <c r="F34" s="69" t="s">
        <v>2215</v>
      </c>
    </row>
    <row r="35" spans="1:6" ht="12" customHeight="1" x14ac:dyDescent="0.25">
      <c r="A35" s="69" t="s">
        <v>2254</v>
      </c>
      <c r="B35" s="69" t="s">
        <v>2255</v>
      </c>
      <c r="C35" s="69" t="s">
        <v>2256</v>
      </c>
      <c r="D35" s="69" t="s">
        <v>2169</v>
      </c>
      <c r="E35" s="70">
        <v>32020</v>
      </c>
      <c r="F35" s="69" t="s">
        <v>2257</v>
      </c>
    </row>
    <row r="36" spans="1:6" ht="21" customHeight="1" x14ac:dyDescent="0.25">
      <c r="A36" s="69" t="s">
        <v>2258</v>
      </c>
      <c r="B36" s="69" t="s">
        <v>1429</v>
      </c>
      <c r="C36" s="69" t="s">
        <v>2174</v>
      </c>
      <c r="D36" s="67" t="s">
        <v>2259</v>
      </c>
      <c r="E36" s="70">
        <v>43319</v>
      </c>
      <c r="F36" s="69" t="s">
        <v>2260</v>
      </c>
    </row>
    <row r="37" spans="1:6" ht="12" customHeight="1" x14ac:dyDescent="0.25">
      <c r="A37" s="69" t="s">
        <v>2261</v>
      </c>
      <c r="B37" s="69" t="s">
        <v>1195</v>
      </c>
      <c r="C37" s="69" t="s">
        <v>2201</v>
      </c>
      <c r="D37" s="69" t="s">
        <v>2185</v>
      </c>
      <c r="E37" s="70">
        <v>22354</v>
      </c>
      <c r="F37" s="69" t="s">
        <v>2170</v>
      </c>
    </row>
    <row r="38" spans="1:6" ht="12" customHeight="1" x14ac:dyDescent="0.25">
      <c r="A38" s="69" t="s">
        <v>2262</v>
      </c>
      <c r="B38" s="69" t="s">
        <v>2263</v>
      </c>
      <c r="C38" s="69" t="s">
        <v>2204</v>
      </c>
      <c r="D38" s="69" t="s">
        <v>2185</v>
      </c>
      <c r="E38" s="70">
        <v>30984</v>
      </c>
      <c r="F38" s="69" t="s">
        <v>2170</v>
      </c>
    </row>
    <row r="39" spans="1:6" ht="12" customHeight="1" x14ac:dyDescent="0.25">
      <c r="A39" s="69" t="s">
        <v>2264</v>
      </c>
      <c r="B39" s="69" t="s">
        <v>2265</v>
      </c>
      <c r="C39" s="69" t="s">
        <v>2256</v>
      </c>
      <c r="D39" s="69" t="s">
        <v>2266</v>
      </c>
      <c r="E39" s="70">
        <v>26129</v>
      </c>
      <c r="F39" s="69" t="s">
        <v>2257</v>
      </c>
    </row>
    <row r="40" spans="1:6" ht="12" customHeight="1" x14ac:dyDescent="0.25">
      <c r="A40" s="69" t="s">
        <v>2267</v>
      </c>
      <c r="B40" s="69" t="s">
        <v>2268</v>
      </c>
      <c r="C40" s="69" t="s">
        <v>2256</v>
      </c>
      <c r="D40" s="69" t="s">
        <v>2266</v>
      </c>
      <c r="E40" s="70">
        <v>33078</v>
      </c>
      <c r="F40" s="69" t="s">
        <v>2257</v>
      </c>
    </row>
    <row r="41" spans="1:6" ht="12" customHeight="1" x14ac:dyDescent="0.25">
      <c r="A41" s="69" t="s">
        <v>2269</v>
      </c>
      <c r="B41" s="69" t="s">
        <v>1204</v>
      </c>
      <c r="C41" s="69" t="s">
        <v>2270</v>
      </c>
      <c r="D41" s="69" t="s">
        <v>2169</v>
      </c>
      <c r="E41" s="70">
        <v>25321</v>
      </c>
      <c r="F41" s="69" t="s">
        <v>2271</v>
      </c>
    </row>
    <row r="42" spans="1:6" ht="12" customHeight="1" x14ac:dyDescent="0.25">
      <c r="A42" s="69" t="s">
        <v>2272</v>
      </c>
      <c r="B42" s="69" t="s">
        <v>2273</v>
      </c>
      <c r="C42" s="69" t="s">
        <v>2214</v>
      </c>
      <c r="D42" s="69" t="s">
        <v>2185</v>
      </c>
      <c r="E42" s="70">
        <v>22390</v>
      </c>
      <c r="F42" s="69" t="s">
        <v>2274</v>
      </c>
    </row>
    <row r="43" spans="1:6" ht="12" customHeight="1" x14ac:dyDescent="0.25">
      <c r="A43" s="69" t="s">
        <v>2275</v>
      </c>
      <c r="B43" s="69" t="s">
        <v>2276</v>
      </c>
      <c r="C43" s="69" t="s">
        <v>2214</v>
      </c>
      <c r="D43" s="69" t="s">
        <v>2169</v>
      </c>
      <c r="E43" s="70">
        <v>22395</v>
      </c>
      <c r="F43" s="69" t="s">
        <v>2274</v>
      </c>
    </row>
    <row r="44" spans="1:6" ht="12" customHeight="1" x14ac:dyDescent="0.25">
      <c r="A44" s="69" t="s">
        <v>2277</v>
      </c>
      <c r="B44" s="69" t="s">
        <v>2278</v>
      </c>
      <c r="C44" s="69" t="s">
        <v>2201</v>
      </c>
      <c r="D44" s="69" t="s">
        <v>2169</v>
      </c>
      <c r="E44" s="70">
        <v>26875</v>
      </c>
      <c r="F44" s="69" t="s">
        <v>2170</v>
      </c>
    </row>
    <row r="45" spans="1:6" ht="12" customHeight="1" x14ac:dyDescent="0.25">
      <c r="A45" s="69" t="s">
        <v>2279</v>
      </c>
      <c r="B45" s="69" t="s">
        <v>1081</v>
      </c>
      <c r="C45" s="69" t="s">
        <v>2192</v>
      </c>
      <c r="D45" s="69" t="s">
        <v>2280</v>
      </c>
      <c r="E45" s="70">
        <v>31580</v>
      </c>
      <c r="F45" s="69" t="s">
        <v>2194</v>
      </c>
    </row>
    <row r="46" spans="1:6" ht="12" customHeight="1" x14ac:dyDescent="0.25">
      <c r="A46" s="69" t="s">
        <v>2281</v>
      </c>
      <c r="B46" s="69" t="s">
        <v>2282</v>
      </c>
      <c r="C46" s="69" t="s">
        <v>2283</v>
      </c>
      <c r="D46" s="69" t="s">
        <v>2169</v>
      </c>
      <c r="E46" s="70">
        <v>24339</v>
      </c>
      <c r="F46" s="69" t="s">
        <v>2284</v>
      </c>
    </row>
    <row r="47" spans="1:6" ht="12" customHeight="1" x14ac:dyDescent="0.25">
      <c r="A47" s="69" t="s">
        <v>2285</v>
      </c>
      <c r="B47" s="69" t="s">
        <v>1239</v>
      </c>
      <c r="C47" s="69" t="s">
        <v>2286</v>
      </c>
      <c r="D47" s="69" t="s">
        <v>2266</v>
      </c>
      <c r="E47" s="70">
        <v>22721</v>
      </c>
      <c r="F47" s="69" t="s">
        <v>2170</v>
      </c>
    </row>
    <row r="48" spans="1:6" ht="12" customHeight="1" x14ac:dyDescent="0.25">
      <c r="A48" s="69" t="s">
        <v>2287</v>
      </c>
      <c r="B48" s="69" t="s">
        <v>2288</v>
      </c>
      <c r="C48" s="69" t="s">
        <v>2221</v>
      </c>
      <c r="D48" s="69" t="s">
        <v>2169</v>
      </c>
      <c r="E48" s="70">
        <v>29781</v>
      </c>
      <c r="F48" s="69" t="s">
        <v>2170</v>
      </c>
    </row>
    <row r="49" spans="1:6" ht="12" customHeight="1" x14ac:dyDescent="0.25">
      <c r="A49" s="69" t="s">
        <v>2289</v>
      </c>
      <c r="B49" s="69" t="s">
        <v>2290</v>
      </c>
      <c r="C49" s="69" t="s">
        <v>2291</v>
      </c>
      <c r="D49" s="69" t="s">
        <v>2266</v>
      </c>
      <c r="E49" s="70">
        <v>30841</v>
      </c>
      <c r="F49" s="69" t="s">
        <v>2170</v>
      </c>
    </row>
    <row r="50" spans="1:6" ht="12" customHeight="1" x14ac:dyDescent="0.25">
      <c r="A50" s="69" t="s">
        <v>2292</v>
      </c>
      <c r="B50" s="69" t="s">
        <v>2293</v>
      </c>
      <c r="C50" s="69" t="s">
        <v>2174</v>
      </c>
      <c r="D50" s="69" t="s">
        <v>2169</v>
      </c>
      <c r="E50" s="70">
        <v>28640</v>
      </c>
      <c r="F50" s="69" t="s">
        <v>2189</v>
      </c>
    </row>
    <row r="51" spans="1:6" ht="12" customHeight="1" x14ac:dyDescent="0.25">
      <c r="A51" s="69" t="s">
        <v>2294</v>
      </c>
      <c r="B51" s="69" t="s">
        <v>2295</v>
      </c>
      <c r="C51" s="69" t="s">
        <v>2174</v>
      </c>
      <c r="D51" s="69" t="s">
        <v>2169</v>
      </c>
      <c r="E51" s="70">
        <v>31161</v>
      </c>
      <c r="F51" s="69" t="s">
        <v>2189</v>
      </c>
    </row>
    <row r="52" spans="1:6" ht="12" customHeight="1" x14ac:dyDescent="0.25">
      <c r="A52" s="69" t="s">
        <v>2296</v>
      </c>
      <c r="B52" s="69" t="s">
        <v>2297</v>
      </c>
      <c r="C52" s="69" t="s">
        <v>2174</v>
      </c>
      <c r="D52" s="69" t="s">
        <v>2266</v>
      </c>
      <c r="E52" s="70">
        <v>30020</v>
      </c>
      <c r="F52" s="69" t="s">
        <v>2298</v>
      </c>
    </row>
    <row r="53" spans="1:6" ht="12" customHeight="1" x14ac:dyDescent="0.25">
      <c r="A53" s="69" t="s">
        <v>2299</v>
      </c>
      <c r="B53" s="69" t="s">
        <v>2300</v>
      </c>
      <c r="C53" s="69" t="s">
        <v>2256</v>
      </c>
      <c r="D53" s="69" t="s">
        <v>2169</v>
      </c>
      <c r="E53" s="70">
        <v>33585</v>
      </c>
      <c r="F53" s="69" t="s">
        <v>2257</v>
      </c>
    </row>
    <row r="54" spans="1:6" ht="12" customHeight="1" x14ac:dyDescent="0.25">
      <c r="A54" s="69" t="s">
        <v>2301</v>
      </c>
      <c r="B54" s="69" t="s">
        <v>2302</v>
      </c>
      <c r="C54" s="69" t="s">
        <v>2204</v>
      </c>
      <c r="D54" s="69" t="s">
        <v>2169</v>
      </c>
      <c r="E54" s="70">
        <v>26190</v>
      </c>
      <c r="F54" s="69" t="s">
        <v>2303</v>
      </c>
    </row>
    <row r="55" spans="1:6" ht="12" customHeight="1" x14ac:dyDescent="0.25">
      <c r="A55" s="69" t="s">
        <v>2304</v>
      </c>
      <c r="B55" s="69" t="s">
        <v>1085</v>
      </c>
      <c r="C55" s="69" t="s">
        <v>2201</v>
      </c>
      <c r="D55" s="69" t="s">
        <v>2169</v>
      </c>
      <c r="E55" s="70">
        <v>31916</v>
      </c>
      <c r="F55" s="69" t="s">
        <v>2305</v>
      </c>
    </row>
    <row r="56" spans="1:6" ht="12" customHeight="1" x14ac:dyDescent="0.25">
      <c r="A56" s="69" t="s">
        <v>2306</v>
      </c>
      <c r="B56" s="69" t="s">
        <v>1086</v>
      </c>
      <c r="C56" s="69" t="s">
        <v>2201</v>
      </c>
      <c r="D56" s="69" t="s">
        <v>2185</v>
      </c>
      <c r="E56" s="70">
        <v>30119</v>
      </c>
      <c r="F56" s="69" t="s">
        <v>2170</v>
      </c>
    </row>
    <row r="57" spans="1:6" ht="12" customHeight="1" x14ac:dyDescent="0.25">
      <c r="A57" s="69" t="s">
        <v>2307</v>
      </c>
      <c r="B57" s="69" t="s">
        <v>2308</v>
      </c>
      <c r="C57" s="69" t="s">
        <v>2309</v>
      </c>
      <c r="D57" s="69" t="s">
        <v>2185</v>
      </c>
      <c r="E57" s="70">
        <v>30396</v>
      </c>
      <c r="F57" s="69" t="s">
        <v>2170</v>
      </c>
    </row>
    <row r="58" spans="1:6" x14ac:dyDescent="0.25">
      <c r="A58" s="4" t="s">
        <v>2310</v>
      </c>
    </row>
  </sheetData>
  <printOptions horizontalCentered="1"/>
  <pageMargins left="0.23622047244094491" right="0.23622047244094491" top="0.19685039370078741" bottom="0.31496062992125984" header="0.31496062992125984" footer="0.11811023622047245"/>
  <pageSetup paperSize="9" orientation="portrait" r:id="rId1"/>
  <headerFooter>
    <oddFooter>&amp;C&amp;9Příloha 8_1 Přehled dobývacích prostorů v LK k 31. 7. 2020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64"/>
  <sheetViews>
    <sheetView zoomScaleNormal="100" workbookViewId="0"/>
  </sheetViews>
  <sheetFormatPr defaultRowHeight="15" x14ac:dyDescent="0.25"/>
  <cols>
    <col min="1" max="1" width="11.28515625" customWidth="1"/>
    <col min="2" max="2" width="9.42578125" customWidth="1"/>
    <col min="3" max="3" width="25.140625" customWidth="1"/>
    <col min="4" max="4" width="50.140625" customWidth="1"/>
  </cols>
  <sheetData>
    <row r="1" spans="1:7" ht="18" x14ac:dyDescent="0.25">
      <c r="A1" s="375" t="s">
        <v>2311</v>
      </c>
    </row>
    <row r="2" spans="1:7" ht="9" customHeight="1" x14ac:dyDescent="0.25"/>
    <row r="3" spans="1:7" ht="14.25" customHeight="1" x14ac:dyDescent="0.25">
      <c r="A3" s="185" t="s">
        <v>2162</v>
      </c>
      <c r="B3" s="185" t="s">
        <v>2312</v>
      </c>
      <c r="C3" s="185" t="s">
        <v>1641</v>
      </c>
      <c r="D3" s="185" t="s">
        <v>2313</v>
      </c>
      <c r="E3" s="1"/>
      <c r="F3" s="1"/>
      <c r="G3" s="1"/>
    </row>
    <row r="4" spans="1:7" ht="12" customHeight="1" x14ac:dyDescent="0.25">
      <c r="A4" s="14">
        <v>7000800000</v>
      </c>
      <c r="B4" s="14">
        <v>80000</v>
      </c>
      <c r="C4" s="14" t="s">
        <v>2314</v>
      </c>
      <c r="D4" s="14" t="s">
        <v>2315</v>
      </c>
      <c r="E4" s="1"/>
      <c r="F4" s="1"/>
      <c r="G4" s="1"/>
    </row>
    <row r="5" spans="1:7" ht="12" customHeight="1" x14ac:dyDescent="0.25">
      <c r="A5" s="14">
        <v>7021800000</v>
      </c>
      <c r="B5" s="14">
        <v>2180000</v>
      </c>
      <c r="C5" s="14" t="s">
        <v>1785</v>
      </c>
      <c r="D5" s="14" t="s">
        <v>2316</v>
      </c>
      <c r="E5" s="1"/>
      <c r="F5" s="1"/>
      <c r="G5" s="1"/>
    </row>
    <row r="6" spans="1:7" ht="12" customHeight="1" x14ac:dyDescent="0.25">
      <c r="A6" s="14">
        <v>7000600010</v>
      </c>
      <c r="B6" s="14">
        <v>60001</v>
      </c>
      <c r="C6" s="14" t="s">
        <v>841</v>
      </c>
      <c r="D6" s="14" t="s">
        <v>2315</v>
      </c>
      <c r="E6" s="1"/>
      <c r="F6" s="1"/>
      <c r="G6" s="1"/>
    </row>
    <row r="7" spans="1:7" ht="12" customHeight="1" x14ac:dyDescent="0.25">
      <c r="A7" s="14">
        <v>7000600020</v>
      </c>
      <c r="B7" s="14">
        <v>60002</v>
      </c>
      <c r="C7" s="14" t="s">
        <v>2317</v>
      </c>
      <c r="D7" s="14" t="s">
        <v>2315</v>
      </c>
      <c r="E7" s="1"/>
      <c r="F7" s="1"/>
      <c r="G7" s="1"/>
    </row>
    <row r="8" spans="1:7" ht="12" customHeight="1" x14ac:dyDescent="0.25">
      <c r="A8" s="14">
        <v>7000400000</v>
      </c>
      <c r="B8" s="14">
        <v>40000</v>
      </c>
      <c r="C8" s="14" t="s">
        <v>1110</v>
      </c>
      <c r="D8" s="14" t="s">
        <v>2315</v>
      </c>
      <c r="E8" s="1"/>
      <c r="F8" s="1"/>
      <c r="G8" s="1"/>
    </row>
    <row r="9" spans="1:7" ht="12" customHeight="1" x14ac:dyDescent="0.25">
      <c r="A9" s="14">
        <v>7089000000</v>
      </c>
      <c r="B9" s="14">
        <v>8900000</v>
      </c>
      <c r="C9" s="14" t="s">
        <v>758</v>
      </c>
      <c r="D9" s="14" t="s">
        <v>2315</v>
      </c>
      <c r="E9" s="1"/>
      <c r="F9" s="1"/>
      <c r="G9" s="1"/>
    </row>
    <row r="10" spans="1:7" ht="12" customHeight="1" x14ac:dyDescent="0.25">
      <c r="A10" s="14">
        <v>7089200000</v>
      </c>
      <c r="B10" s="14">
        <v>8920000</v>
      </c>
      <c r="C10" s="14" t="s">
        <v>1121</v>
      </c>
      <c r="D10" s="14"/>
      <c r="E10" s="1"/>
      <c r="F10" s="1"/>
      <c r="G10" s="1"/>
    </row>
    <row r="11" spans="1:7" ht="12" customHeight="1" x14ac:dyDescent="0.25">
      <c r="A11" s="164" t="s">
        <v>2318</v>
      </c>
      <c r="B11" s="14">
        <v>16370000</v>
      </c>
      <c r="C11" s="14" t="s">
        <v>2319</v>
      </c>
      <c r="D11" s="14" t="s">
        <v>2188</v>
      </c>
      <c r="E11" s="1"/>
      <c r="F11" s="1"/>
      <c r="G11" s="1"/>
    </row>
    <row r="12" spans="1:7" ht="12" customHeight="1" x14ac:dyDescent="0.25">
      <c r="A12" s="14">
        <v>7000700000</v>
      </c>
      <c r="B12" s="14">
        <v>70000</v>
      </c>
      <c r="C12" s="14" t="s">
        <v>762</v>
      </c>
      <c r="D12" s="14" t="s">
        <v>2315</v>
      </c>
      <c r="E12" s="1"/>
      <c r="F12" s="1"/>
      <c r="G12" s="1"/>
    </row>
    <row r="13" spans="1:7" ht="12" customHeight="1" x14ac:dyDescent="0.25">
      <c r="A13" s="14">
        <v>7196200000</v>
      </c>
      <c r="B13" s="14">
        <v>19620000</v>
      </c>
      <c r="C13" s="64" t="s">
        <v>2320</v>
      </c>
      <c r="D13" s="14" t="s">
        <v>2321</v>
      </c>
      <c r="E13" s="1"/>
      <c r="F13" s="1"/>
      <c r="G13" s="1"/>
    </row>
    <row r="14" spans="1:7" ht="12" customHeight="1" x14ac:dyDescent="0.25">
      <c r="A14" s="14">
        <v>7186400000</v>
      </c>
      <c r="B14" s="14">
        <v>18640000</v>
      </c>
      <c r="C14" s="14" t="s">
        <v>2322</v>
      </c>
      <c r="D14" s="14" t="s">
        <v>2323</v>
      </c>
      <c r="E14" s="1"/>
      <c r="F14" s="1"/>
      <c r="G14" s="1"/>
    </row>
    <row r="15" spans="1:7" ht="12" customHeight="1" x14ac:dyDescent="0.25">
      <c r="A15" s="14">
        <v>7265500000</v>
      </c>
      <c r="B15" s="14">
        <v>26550000</v>
      </c>
      <c r="C15" s="14" t="s">
        <v>1126</v>
      </c>
      <c r="D15" s="14" t="s">
        <v>2324</v>
      </c>
      <c r="E15" s="1"/>
      <c r="F15" s="1"/>
      <c r="G15" s="1"/>
    </row>
    <row r="16" spans="1:7" ht="12" customHeight="1" x14ac:dyDescent="0.25">
      <c r="A16" s="14">
        <v>7001000000</v>
      </c>
      <c r="B16" s="14">
        <v>100000</v>
      </c>
      <c r="C16" s="14" t="s">
        <v>781</v>
      </c>
      <c r="D16" s="14" t="s">
        <v>2315</v>
      </c>
      <c r="E16" s="1"/>
      <c r="F16" s="1"/>
      <c r="G16" s="1"/>
    </row>
    <row r="17" spans="1:7" ht="12" customHeight="1" x14ac:dyDescent="0.25">
      <c r="A17" s="14">
        <v>7063400000</v>
      </c>
      <c r="B17" s="14">
        <v>6340000</v>
      </c>
      <c r="C17" s="14" t="s">
        <v>2325</v>
      </c>
      <c r="D17" s="14" t="s">
        <v>2326</v>
      </c>
      <c r="E17" s="1"/>
      <c r="F17" s="1"/>
      <c r="G17" s="1"/>
    </row>
    <row r="18" spans="1:7" ht="12" customHeight="1" x14ac:dyDescent="0.25">
      <c r="A18" s="14">
        <v>7100700000</v>
      </c>
      <c r="B18" s="14">
        <v>10070000</v>
      </c>
      <c r="C18" s="14" t="s">
        <v>2327</v>
      </c>
      <c r="D18" s="14" t="s">
        <v>2321</v>
      </c>
      <c r="E18" s="1"/>
      <c r="F18" s="1"/>
      <c r="G18" s="1"/>
    </row>
    <row r="19" spans="1:7" ht="12" customHeight="1" x14ac:dyDescent="0.25">
      <c r="A19" s="14">
        <v>7101900000</v>
      </c>
      <c r="B19" s="14">
        <v>10190000</v>
      </c>
      <c r="C19" s="14" t="s">
        <v>2213</v>
      </c>
      <c r="D19" s="14" t="s">
        <v>2328</v>
      </c>
      <c r="E19" s="1"/>
      <c r="F19" s="1"/>
      <c r="G19" s="1"/>
    </row>
    <row r="20" spans="1:7" ht="12" customHeight="1" x14ac:dyDescent="0.25">
      <c r="A20" s="14">
        <v>7216000000</v>
      </c>
      <c r="B20" s="14">
        <v>21600000</v>
      </c>
      <c r="C20" s="14" t="s">
        <v>2329</v>
      </c>
      <c r="D20" s="14" t="s">
        <v>2330</v>
      </c>
      <c r="E20" s="1"/>
      <c r="F20" s="1"/>
      <c r="G20" s="1"/>
    </row>
    <row r="21" spans="1:7" ht="12" customHeight="1" x14ac:dyDescent="0.25">
      <c r="A21" s="14">
        <v>7000201000</v>
      </c>
      <c r="B21" s="14">
        <v>20100</v>
      </c>
      <c r="C21" s="14" t="s">
        <v>861</v>
      </c>
      <c r="D21" s="14" t="s">
        <v>2315</v>
      </c>
      <c r="E21" s="1"/>
      <c r="F21" s="1"/>
      <c r="G21" s="1"/>
    </row>
    <row r="22" spans="1:7" ht="12" customHeight="1" x14ac:dyDescent="0.25">
      <c r="A22" s="14">
        <v>7021900000</v>
      </c>
      <c r="B22" s="14">
        <v>2190000</v>
      </c>
      <c r="C22" s="14" t="s">
        <v>2331</v>
      </c>
      <c r="D22" s="14" t="s">
        <v>2316</v>
      </c>
      <c r="E22" s="1"/>
      <c r="F22" s="1"/>
      <c r="G22" s="1"/>
    </row>
    <row r="23" spans="1:7" ht="12" customHeight="1" x14ac:dyDescent="0.25">
      <c r="A23" s="14">
        <v>7167200010</v>
      </c>
      <c r="B23" s="14">
        <v>16720001</v>
      </c>
      <c r="C23" s="14" t="s">
        <v>2332</v>
      </c>
      <c r="D23" s="14" t="s">
        <v>2316</v>
      </c>
      <c r="E23" s="1"/>
      <c r="F23" s="1"/>
      <c r="G23" s="1"/>
    </row>
    <row r="24" spans="1:7" ht="12" customHeight="1" x14ac:dyDescent="0.25">
      <c r="A24" s="14">
        <v>7167200020</v>
      </c>
      <c r="B24" s="14">
        <v>16720002</v>
      </c>
      <c r="C24" s="14" t="s">
        <v>2333</v>
      </c>
      <c r="D24" s="14" t="s">
        <v>2316</v>
      </c>
      <c r="E24" s="1"/>
      <c r="F24" s="1"/>
      <c r="G24" s="1"/>
    </row>
    <row r="25" spans="1:7" ht="12" customHeight="1" x14ac:dyDescent="0.25">
      <c r="A25" s="14">
        <v>7179600000</v>
      </c>
      <c r="B25" s="14">
        <v>17960000</v>
      </c>
      <c r="C25" s="14" t="s">
        <v>2334</v>
      </c>
      <c r="D25" s="14" t="s">
        <v>2335</v>
      </c>
      <c r="E25" s="1"/>
      <c r="F25" s="1"/>
      <c r="G25" s="1"/>
    </row>
    <row r="26" spans="1:7" ht="12" customHeight="1" x14ac:dyDescent="0.25">
      <c r="A26" s="14">
        <v>7103400000</v>
      </c>
      <c r="B26" s="14">
        <v>10340000</v>
      </c>
      <c r="C26" s="14" t="s">
        <v>2336</v>
      </c>
      <c r="D26" s="14" t="s">
        <v>2337</v>
      </c>
      <c r="E26" s="1"/>
      <c r="F26" s="1"/>
      <c r="G26" s="1"/>
    </row>
    <row r="27" spans="1:7" ht="12" customHeight="1" x14ac:dyDescent="0.25">
      <c r="A27" s="14">
        <v>7178800000</v>
      </c>
      <c r="B27" s="14">
        <v>17880000</v>
      </c>
      <c r="C27" s="14" t="s">
        <v>2338</v>
      </c>
      <c r="D27" s="14" t="s">
        <v>2321</v>
      </c>
      <c r="E27" s="1"/>
      <c r="F27" s="1"/>
      <c r="G27" s="1"/>
    </row>
    <row r="28" spans="1:7" ht="12" customHeight="1" x14ac:dyDescent="0.25">
      <c r="A28" s="14">
        <v>7178700000</v>
      </c>
      <c r="B28" s="14">
        <v>17870000</v>
      </c>
      <c r="C28" s="14" t="s">
        <v>2339</v>
      </c>
      <c r="D28" s="14" t="s">
        <v>2321</v>
      </c>
      <c r="E28" s="1"/>
      <c r="F28" s="1"/>
      <c r="G28" s="1"/>
    </row>
    <row r="29" spans="1:7" ht="12" customHeight="1" x14ac:dyDescent="0.25">
      <c r="A29" s="14">
        <v>7215900000</v>
      </c>
      <c r="B29" s="14">
        <v>21590000</v>
      </c>
      <c r="C29" s="14" t="s">
        <v>2340</v>
      </c>
      <c r="D29" s="14" t="s">
        <v>2330</v>
      </c>
      <c r="E29" s="1"/>
      <c r="F29" s="1"/>
      <c r="G29" s="1"/>
    </row>
    <row r="30" spans="1:7" ht="12" customHeight="1" x14ac:dyDescent="0.25">
      <c r="A30" s="14">
        <v>7195900000</v>
      </c>
      <c r="B30" s="14">
        <v>19590000</v>
      </c>
      <c r="C30" s="14" t="s">
        <v>2341</v>
      </c>
      <c r="D30" s="14" t="s">
        <v>2321</v>
      </c>
      <c r="E30" s="1"/>
      <c r="F30" s="1"/>
      <c r="G30" s="1"/>
    </row>
    <row r="31" spans="1:7" ht="12" customHeight="1" x14ac:dyDescent="0.25">
      <c r="A31" s="14">
        <v>7100400000</v>
      </c>
      <c r="B31" s="14">
        <v>10040000</v>
      </c>
      <c r="C31" s="14" t="s">
        <v>1151</v>
      </c>
      <c r="D31" s="14" t="s">
        <v>2342</v>
      </c>
      <c r="E31" s="1"/>
      <c r="F31" s="1"/>
      <c r="G31" s="1"/>
    </row>
    <row r="32" spans="1:7" ht="12" customHeight="1" x14ac:dyDescent="0.25">
      <c r="A32" s="14">
        <v>7067400000</v>
      </c>
      <c r="B32" s="14">
        <v>6740000</v>
      </c>
      <c r="C32" s="14" t="s">
        <v>2343</v>
      </c>
      <c r="D32" s="14" t="s">
        <v>2316</v>
      </c>
      <c r="E32" s="1"/>
      <c r="F32" s="1"/>
      <c r="G32" s="1"/>
    </row>
    <row r="33" spans="1:7" ht="12" customHeight="1" x14ac:dyDescent="0.25">
      <c r="A33" s="14">
        <v>7240800000</v>
      </c>
      <c r="B33" s="14">
        <v>24080000</v>
      </c>
      <c r="C33" s="14" t="s">
        <v>2344</v>
      </c>
      <c r="D33" s="14" t="s">
        <v>2192</v>
      </c>
      <c r="E33" s="1"/>
      <c r="F33" s="1"/>
      <c r="G33" s="1"/>
    </row>
    <row r="34" spans="1:7" ht="12" customHeight="1" x14ac:dyDescent="0.25">
      <c r="A34" s="14">
        <v>7000900000</v>
      </c>
      <c r="B34" s="14">
        <v>90000</v>
      </c>
      <c r="C34" s="14" t="s">
        <v>2345</v>
      </c>
      <c r="D34" s="14" t="s">
        <v>2315</v>
      </c>
      <c r="E34" s="1"/>
      <c r="F34" s="1"/>
      <c r="G34" s="1"/>
    </row>
    <row r="35" spans="1:7" ht="12" customHeight="1" x14ac:dyDescent="0.25">
      <c r="A35" s="14">
        <v>7195300000</v>
      </c>
      <c r="B35" s="14">
        <v>19530000</v>
      </c>
      <c r="C35" s="14" t="s">
        <v>1159</v>
      </c>
      <c r="D35" s="14" t="s">
        <v>2346</v>
      </c>
      <c r="E35" s="1"/>
      <c r="F35" s="1"/>
      <c r="G35" s="1"/>
    </row>
    <row r="36" spans="1:7" ht="12" customHeight="1" x14ac:dyDescent="0.25">
      <c r="A36" s="14">
        <v>7196100000</v>
      </c>
      <c r="B36" s="14">
        <v>19610000</v>
      </c>
      <c r="C36" s="14" t="s">
        <v>2347</v>
      </c>
      <c r="D36" s="14" t="s">
        <v>2321</v>
      </c>
      <c r="E36" s="1"/>
      <c r="F36" s="1"/>
      <c r="G36" s="1"/>
    </row>
    <row r="37" spans="1:7" ht="12" customHeight="1" x14ac:dyDescent="0.25">
      <c r="A37" s="14">
        <v>7102502000</v>
      </c>
      <c r="B37" s="14">
        <v>10250200</v>
      </c>
      <c r="C37" s="14" t="s">
        <v>2348</v>
      </c>
      <c r="D37" s="14" t="s">
        <v>2326</v>
      </c>
      <c r="E37" s="1"/>
      <c r="F37" s="1"/>
      <c r="G37" s="1"/>
    </row>
    <row r="38" spans="1:7" ht="12" customHeight="1" x14ac:dyDescent="0.25">
      <c r="A38" s="14">
        <v>7196000000</v>
      </c>
      <c r="B38" s="14">
        <v>19600000</v>
      </c>
      <c r="C38" s="14" t="s">
        <v>2349</v>
      </c>
      <c r="D38" s="14" t="s">
        <v>2326</v>
      </c>
      <c r="E38" s="1"/>
      <c r="F38" s="1"/>
      <c r="G38" s="1"/>
    </row>
    <row r="39" spans="1:7" ht="12" customHeight="1" x14ac:dyDescent="0.25">
      <c r="A39" s="14">
        <v>7207400000</v>
      </c>
      <c r="B39" s="14">
        <v>20740000</v>
      </c>
      <c r="C39" s="14" t="s">
        <v>2350</v>
      </c>
      <c r="D39" s="14" t="s">
        <v>2351</v>
      </c>
      <c r="E39" s="1"/>
      <c r="F39" s="1"/>
      <c r="G39" s="1"/>
    </row>
    <row r="40" spans="1:7" ht="12" customHeight="1" x14ac:dyDescent="0.25">
      <c r="A40" s="14">
        <v>7131700000</v>
      </c>
      <c r="B40" s="14">
        <v>13170000</v>
      </c>
      <c r="C40" s="14" t="s">
        <v>2352</v>
      </c>
      <c r="D40" s="14" t="s">
        <v>2353</v>
      </c>
      <c r="E40" s="1"/>
      <c r="F40" s="1"/>
      <c r="G40" s="1"/>
    </row>
    <row r="41" spans="1:7" ht="12" customHeight="1" x14ac:dyDescent="0.25">
      <c r="A41" s="14">
        <v>7247309000</v>
      </c>
      <c r="B41" s="14">
        <v>24730900</v>
      </c>
      <c r="C41" s="14" t="s">
        <v>2354</v>
      </c>
      <c r="D41" s="14" t="s">
        <v>2355</v>
      </c>
      <c r="E41" s="1"/>
      <c r="F41" s="1"/>
      <c r="G41" s="1"/>
    </row>
    <row r="42" spans="1:7" ht="12" customHeight="1" x14ac:dyDescent="0.25">
      <c r="A42" s="14">
        <v>7018300000</v>
      </c>
      <c r="B42" s="14">
        <v>1830000</v>
      </c>
      <c r="C42" s="14" t="s">
        <v>2356</v>
      </c>
      <c r="D42" s="14" t="s">
        <v>2316</v>
      </c>
      <c r="E42" s="1"/>
      <c r="F42" s="1"/>
      <c r="G42" s="1"/>
    </row>
    <row r="43" spans="1:7" ht="12" customHeight="1" x14ac:dyDescent="0.25">
      <c r="A43" s="14">
        <v>7129000000</v>
      </c>
      <c r="B43" s="14">
        <v>12900000</v>
      </c>
      <c r="C43" s="14" t="s">
        <v>2357</v>
      </c>
      <c r="D43" s="14" t="s">
        <v>2315</v>
      </c>
      <c r="E43" s="1"/>
      <c r="F43" s="1"/>
      <c r="G43" s="1"/>
    </row>
    <row r="44" spans="1:7" ht="12" customHeight="1" x14ac:dyDescent="0.25">
      <c r="A44" s="14">
        <v>7100500020</v>
      </c>
      <c r="B44" s="14">
        <v>10050002</v>
      </c>
      <c r="C44" s="14" t="s">
        <v>1202</v>
      </c>
      <c r="D44" s="14" t="s">
        <v>2315</v>
      </c>
      <c r="E44" s="1"/>
      <c r="F44" s="1"/>
      <c r="G44" s="1"/>
    </row>
    <row r="45" spans="1:7" ht="12" customHeight="1" x14ac:dyDescent="0.25">
      <c r="A45" s="14">
        <v>7100500010</v>
      </c>
      <c r="B45" s="14">
        <v>10050001</v>
      </c>
      <c r="C45" s="14" t="s">
        <v>2358</v>
      </c>
      <c r="D45" s="14" t="s">
        <v>2315</v>
      </c>
      <c r="E45" s="1"/>
      <c r="F45" s="1"/>
      <c r="G45" s="1"/>
    </row>
    <row r="46" spans="1:7" ht="12" customHeight="1" x14ac:dyDescent="0.25">
      <c r="A46" s="14">
        <v>7038100000</v>
      </c>
      <c r="B46" s="14">
        <v>3810000</v>
      </c>
      <c r="C46" s="14" t="s">
        <v>2359</v>
      </c>
      <c r="D46" s="14" t="s">
        <v>2330</v>
      </c>
      <c r="E46" s="1"/>
      <c r="F46" s="1"/>
      <c r="G46" s="1"/>
    </row>
    <row r="47" spans="1:7" ht="12" customHeight="1" x14ac:dyDescent="0.25">
      <c r="A47" s="14">
        <v>7099000000</v>
      </c>
      <c r="B47" s="14">
        <v>9900000</v>
      </c>
      <c r="C47" s="14" t="s">
        <v>2360</v>
      </c>
      <c r="D47" s="14" t="s">
        <v>2326</v>
      </c>
      <c r="E47" s="1"/>
      <c r="F47" s="1"/>
      <c r="G47" s="1"/>
    </row>
    <row r="48" spans="1:7" ht="12" customHeight="1" x14ac:dyDescent="0.25">
      <c r="A48" s="14">
        <v>7178900000</v>
      </c>
      <c r="B48" s="14">
        <v>17890000</v>
      </c>
      <c r="C48" s="14" t="s">
        <v>1215</v>
      </c>
      <c r="D48" s="14" t="s">
        <v>2361</v>
      </c>
      <c r="E48" s="1"/>
      <c r="F48" s="1"/>
      <c r="G48" s="1"/>
    </row>
    <row r="49" spans="1:7" ht="12" customHeight="1" x14ac:dyDescent="0.25">
      <c r="A49" s="14">
        <v>7101800000</v>
      </c>
      <c r="B49" s="14">
        <v>10180000</v>
      </c>
      <c r="C49" s="14" t="s">
        <v>2276</v>
      </c>
      <c r="D49" s="14" t="s">
        <v>2330</v>
      </c>
      <c r="E49" s="1"/>
      <c r="F49" s="1"/>
      <c r="G49" s="1"/>
    </row>
    <row r="50" spans="1:7" ht="12" customHeight="1" x14ac:dyDescent="0.25">
      <c r="A50" s="14">
        <v>7104700000</v>
      </c>
      <c r="B50" s="14">
        <v>10470000</v>
      </c>
      <c r="C50" s="14" t="s">
        <v>1222</v>
      </c>
      <c r="D50" s="14" t="s">
        <v>2316</v>
      </c>
      <c r="E50" s="1"/>
      <c r="F50" s="1"/>
      <c r="G50" s="1"/>
    </row>
    <row r="51" spans="1:7" ht="12" customHeight="1" x14ac:dyDescent="0.25">
      <c r="A51" s="14">
        <v>7061500000</v>
      </c>
      <c r="B51" s="14">
        <v>6150000</v>
      </c>
      <c r="C51" s="14" t="s">
        <v>2362</v>
      </c>
      <c r="D51" s="14" t="s">
        <v>2316</v>
      </c>
      <c r="E51" s="1"/>
      <c r="F51" s="1"/>
      <c r="G51" s="1"/>
    </row>
    <row r="52" spans="1:7" ht="12" customHeight="1" x14ac:dyDescent="0.25">
      <c r="A52" s="14">
        <v>7089400000</v>
      </c>
      <c r="B52" s="14">
        <v>8940000</v>
      </c>
      <c r="C52" s="14" t="s">
        <v>2363</v>
      </c>
      <c r="D52" s="14" t="s">
        <v>2364</v>
      </c>
      <c r="E52" s="1"/>
      <c r="F52" s="1"/>
    </row>
    <row r="53" spans="1:7" ht="12" customHeight="1" x14ac:dyDescent="0.25">
      <c r="A53" s="14">
        <v>7089400010</v>
      </c>
      <c r="B53" s="14">
        <v>8940001</v>
      </c>
      <c r="C53" s="14" t="s">
        <v>2365</v>
      </c>
      <c r="D53" s="14" t="s">
        <v>2364</v>
      </c>
      <c r="E53" s="1"/>
      <c r="F53" s="1"/>
      <c r="G53" s="1"/>
    </row>
    <row r="54" spans="1:7" ht="12" customHeight="1" x14ac:dyDescent="0.25">
      <c r="A54" s="14">
        <v>7089500000</v>
      </c>
      <c r="B54" s="14">
        <v>8950000</v>
      </c>
      <c r="C54" s="14" t="s">
        <v>2366</v>
      </c>
      <c r="D54" s="14" t="s">
        <v>2364</v>
      </c>
      <c r="E54" s="1"/>
      <c r="F54" s="1"/>
      <c r="G54" s="1"/>
    </row>
    <row r="55" spans="1:7" ht="12" customHeight="1" x14ac:dyDescent="0.25">
      <c r="A55" s="14">
        <v>7264800000</v>
      </c>
      <c r="B55" s="14">
        <v>26480000</v>
      </c>
      <c r="C55" s="14" t="s">
        <v>2367</v>
      </c>
      <c r="D55" s="14" t="s">
        <v>2368</v>
      </c>
      <c r="E55" s="1"/>
      <c r="F55" s="1"/>
      <c r="G55" s="1"/>
    </row>
    <row r="56" spans="1:7" ht="23.25" x14ac:dyDescent="0.25">
      <c r="A56" s="192">
        <v>7240600000</v>
      </c>
      <c r="B56" s="192">
        <v>24060000</v>
      </c>
      <c r="C56" s="191" t="s">
        <v>1081</v>
      </c>
      <c r="D56" s="64" t="s">
        <v>2369</v>
      </c>
      <c r="E56" s="1"/>
      <c r="F56" s="1"/>
      <c r="G56" s="1"/>
    </row>
    <row r="57" spans="1:7" ht="23.25" x14ac:dyDescent="0.25">
      <c r="A57" s="192">
        <v>70901010000</v>
      </c>
      <c r="B57" s="192">
        <v>9010100</v>
      </c>
      <c r="C57" s="191" t="s">
        <v>2370</v>
      </c>
      <c r="D57" s="64" t="s">
        <v>2371</v>
      </c>
      <c r="E57" s="1"/>
      <c r="F57" s="1"/>
      <c r="G57" s="1"/>
    </row>
    <row r="58" spans="1:7" ht="12" customHeight="1" x14ac:dyDescent="0.25">
      <c r="A58" s="14">
        <v>7196300010</v>
      </c>
      <c r="B58" s="14">
        <v>19630001</v>
      </c>
      <c r="C58" s="14" t="s">
        <v>2372</v>
      </c>
      <c r="D58" s="14" t="s">
        <v>2321</v>
      </c>
      <c r="E58" s="1"/>
      <c r="F58" s="1"/>
      <c r="G58" s="1"/>
    </row>
    <row r="59" spans="1:7" ht="12" customHeight="1" x14ac:dyDescent="0.25">
      <c r="A59" s="14">
        <v>7198000000</v>
      </c>
      <c r="B59" s="14">
        <v>19800000</v>
      </c>
      <c r="C59" s="14" t="s">
        <v>1237</v>
      </c>
      <c r="D59" s="14" t="s">
        <v>2373</v>
      </c>
      <c r="E59" s="1"/>
      <c r="F59" s="1"/>
      <c r="G59" s="1"/>
    </row>
    <row r="60" spans="1:7" ht="12" customHeight="1" x14ac:dyDescent="0.25">
      <c r="A60" s="14">
        <v>7021400000</v>
      </c>
      <c r="B60" s="14">
        <v>2140000</v>
      </c>
      <c r="C60" s="14" t="s">
        <v>2374</v>
      </c>
      <c r="D60" s="14" t="s">
        <v>2316</v>
      </c>
      <c r="E60" s="1"/>
      <c r="F60" s="1"/>
      <c r="G60" s="1"/>
    </row>
    <row r="61" spans="1:7" ht="12" customHeight="1" x14ac:dyDescent="0.25">
      <c r="A61" s="14">
        <v>7000100030</v>
      </c>
      <c r="B61" s="14">
        <v>10003</v>
      </c>
      <c r="C61" s="14" t="s">
        <v>2375</v>
      </c>
      <c r="D61" s="14" t="s">
        <v>2315</v>
      </c>
      <c r="E61" s="1"/>
      <c r="F61" s="1"/>
      <c r="G61" s="1"/>
    </row>
    <row r="62" spans="1:7" ht="12" customHeight="1" x14ac:dyDescent="0.25">
      <c r="A62" s="14">
        <v>7098900000</v>
      </c>
      <c r="B62" s="14">
        <v>9890000</v>
      </c>
      <c r="C62" s="14" t="s">
        <v>1035</v>
      </c>
      <c r="D62" s="14" t="s">
        <v>2330</v>
      </c>
    </row>
    <row r="63" spans="1:7" ht="12" customHeight="1" x14ac:dyDescent="0.25">
      <c r="A63" s="144">
        <v>7021700000</v>
      </c>
      <c r="B63" s="144">
        <v>2170000</v>
      </c>
      <c r="C63" s="144" t="s">
        <v>1255</v>
      </c>
      <c r="D63" s="144" t="s">
        <v>2316</v>
      </c>
    </row>
    <row r="64" spans="1:7" x14ac:dyDescent="0.25">
      <c r="A64" s="4" t="s">
        <v>2376</v>
      </c>
      <c r="B64" s="3" t="s">
        <v>2377</v>
      </c>
      <c r="D64" s="3" t="s">
        <v>2378</v>
      </c>
    </row>
  </sheetData>
  <sortState xmlns:xlrd2="http://schemas.microsoft.com/office/spreadsheetml/2017/richdata2" ref="A4:D62">
    <sortCondition ref="A3"/>
  </sortState>
  <printOptions horizontalCentered="1"/>
  <pageMargins left="0.23622047244094491" right="0.23622047244094491" top="0" bottom="0" header="0.31496062992125984" footer="0.11811023622047245"/>
  <pageSetup paperSize="9" orientation="portrait" r:id="rId1"/>
  <headerFooter>
    <oddFooter>&amp;C&amp;9Příloha 8_2 Přehled chráněných ložiskových území v LK k 30. 2. 2020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J289"/>
  <sheetViews>
    <sheetView zoomScaleNormal="100" workbookViewId="0"/>
  </sheetViews>
  <sheetFormatPr defaultRowHeight="9.75" x14ac:dyDescent="0.2"/>
  <cols>
    <col min="1" max="1" width="4.140625" style="60" customWidth="1"/>
    <col min="2" max="2" width="6.7109375" style="60" bestFit="1" customWidth="1"/>
    <col min="3" max="3" width="6" style="60" bestFit="1" customWidth="1"/>
    <col min="4" max="4" width="17.5703125" style="58" customWidth="1"/>
    <col min="5" max="5" width="15.7109375" style="58" customWidth="1"/>
    <col min="6" max="6" width="2.7109375" style="60" bestFit="1" customWidth="1"/>
    <col min="7" max="8" width="20.42578125" style="61" customWidth="1"/>
    <col min="9" max="9" width="11.5703125" style="58" customWidth="1"/>
    <col min="10" max="10" width="37.5703125" style="61" customWidth="1"/>
    <col min="11" max="16384" width="9.140625" style="58"/>
  </cols>
  <sheetData>
    <row r="1" spans="1:10" ht="18" x14ac:dyDescent="0.25">
      <c r="A1" s="375" t="s">
        <v>2379</v>
      </c>
      <c r="B1" s="376"/>
      <c r="C1"/>
      <c r="D1"/>
      <c r="E1"/>
    </row>
    <row r="3" spans="1:10" ht="18" x14ac:dyDescent="0.2">
      <c r="A3" s="186" t="s">
        <v>1523</v>
      </c>
      <c r="B3" s="186" t="s">
        <v>2162</v>
      </c>
      <c r="C3" s="186" t="s">
        <v>2312</v>
      </c>
      <c r="D3" s="186" t="s">
        <v>2380</v>
      </c>
      <c r="E3" s="186" t="s">
        <v>2381</v>
      </c>
      <c r="F3" s="186" t="s">
        <v>2382</v>
      </c>
      <c r="G3" s="186" t="s">
        <v>2313</v>
      </c>
      <c r="H3" s="186" t="s">
        <v>2163</v>
      </c>
      <c r="I3" s="186" t="s">
        <v>2383</v>
      </c>
      <c r="J3" s="186" t="s">
        <v>2384</v>
      </c>
    </row>
    <row r="4" spans="1:10" s="59" customFormat="1" x14ac:dyDescent="0.2">
      <c r="A4" s="74" t="s">
        <v>2385</v>
      </c>
      <c r="B4" s="74">
        <v>500830000</v>
      </c>
      <c r="C4" s="74">
        <v>5008300</v>
      </c>
      <c r="D4" s="75" t="s">
        <v>2386</v>
      </c>
      <c r="E4" s="75" t="s">
        <v>2387</v>
      </c>
      <c r="F4" s="74" t="s">
        <v>2388</v>
      </c>
      <c r="G4" s="75" t="s">
        <v>2351</v>
      </c>
      <c r="H4" s="75" t="s">
        <v>2389</v>
      </c>
      <c r="I4" s="75" t="s">
        <v>2390</v>
      </c>
      <c r="J4" s="75" t="s">
        <v>2391</v>
      </c>
    </row>
    <row r="5" spans="1:10" s="59" customFormat="1" ht="24.75" x14ac:dyDescent="0.2">
      <c r="A5" s="74" t="s">
        <v>2392</v>
      </c>
      <c r="B5" s="74">
        <v>300080000</v>
      </c>
      <c r="C5" s="74">
        <v>3000800</v>
      </c>
      <c r="D5" s="75" t="s">
        <v>2393</v>
      </c>
      <c r="E5" s="75" t="s">
        <v>2394</v>
      </c>
      <c r="F5" s="74" t="s">
        <v>2395</v>
      </c>
      <c r="G5" s="75" t="s">
        <v>2315</v>
      </c>
      <c r="H5" s="75" t="s">
        <v>2396</v>
      </c>
      <c r="I5" s="75" t="s">
        <v>2397</v>
      </c>
      <c r="J5" s="75" t="s">
        <v>2398</v>
      </c>
    </row>
    <row r="6" spans="1:10" s="59" customFormat="1" ht="16.5" x14ac:dyDescent="0.2">
      <c r="A6" s="74" t="s">
        <v>2399</v>
      </c>
      <c r="B6" s="74">
        <v>903540000</v>
      </c>
      <c r="C6" s="74">
        <v>9035400</v>
      </c>
      <c r="D6" s="75" t="s">
        <v>2400</v>
      </c>
      <c r="E6" s="75" t="s">
        <v>2401</v>
      </c>
      <c r="F6" s="74" t="s">
        <v>2402</v>
      </c>
      <c r="G6" s="75" t="s">
        <v>2315</v>
      </c>
      <c r="H6" s="75" t="s">
        <v>2403</v>
      </c>
      <c r="I6" s="75" t="s">
        <v>2390</v>
      </c>
      <c r="J6" s="75" t="s">
        <v>2404</v>
      </c>
    </row>
    <row r="7" spans="1:10" s="59" customFormat="1" x14ac:dyDescent="0.2">
      <c r="A7" s="74" t="s">
        <v>2385</v>
      </c>
      <c r="B7" s="74">
        <v>502400001</v>
      </c>
      <c r="C7" s="74">
        <v>5024000</v>
      </c>
      <c r="D7" s="75" t="s">
        <v>2386</v>
      </c>
      <c r="E7" s="75" t="s">
        <v>2405</v>
      </c>
      <c r="F7" s="74" t="s">
        <v>2388</v>
      </c>
      <c r="G7" s="75" t="s">
        <v>2364</v>
      </c>
      <c r="H7" s="75" t="s">
        <v>2406</v>
      </c>
      <c r="I7" s="75" t="s">
        <v>2397</v>
      </c>
      <c r="J7" s="75" t="s">
        <v>2391</v>
      </c>
    </row>
    <row r="8" spans="1:10" s="59" customFormat="1" x14ac:dyDescent="0.2">
      <c r="A8" s="74" t="s">
        <v>2385</v>
      </c>
      <c r="B8" s="74">
        <v>502400002</v>
      </c>
      <c r="C8" s="74">
        <v>5024000</v>
      </c>
      <c r="D8" s="75" t="s">
        <v>2386</v>
      </c>
      <c r="E8" s="75" t="s">
        <v>2405</v>
      </c>
      <c r="F8" s="74" t="s">
        <v>2388</v>
      </c>
      <c r="G8" s="75" t="s">
        <v>2364</v>
      </c>
      <c r="H8" s="75" t="s">
        <v>2406</v>
      </c>
      <c r="I8" s="75" t="s">
        <v>2397</v>
      </c>
      <c r="J8" s="75" t="s">
        <v>2391</v>
      </c>
    </row>
    <row r="9" spans="1:10" s="59" customFormat="1" ht="15.75" customHeight="1" x14ac:dyDescent="0.2">
      <c r="A9" s="74" t="s">
        <v>2392</v>
      </c>
      <c r="B9" s="74">
        <v>302180000</v>
      </c>
      <c r="C9" s="74">
        <v>3021800</v>
      </c>
      <c r="D9" s="75" t="s">
        <v>2407</v>
      </c>
      <c r="E9" s="75" t="s">
        <v>1785</v>
      </c>
      <c r="F9" s="74" t="s">
        <v>2395</v>
      </c>
      <c r="G9" s="75" t="s">
        <v>2316</v>
      </c>
      <c r="H9" s="75" t="s">
        <v>2408</v>
      </c>
      <c r="I9" s="75" t="s">
        <v>2409</v>
      </c>
      <c r="J9" s="75" t="s">
        <v>2410</v>
      </c>
    </row>
    <row r="10" spans="1:10" s="59" customFormat="1" ht="16.5" x14ac:dyDescent="0.2">
      <c r="A10" s="74" t="s">
        <v>2392</v>
      </c>
      <c r="B10" s="74">
        <v>300060002</v>
      </c>
      <c r="C10" s="74">
        <v>3000600</v>
      </c>
      <c r="D10" s="75" t="s">
        <v>2411</v>
      </c>
      <c r="E10" s="75" t="s">
        <v>841</v>
      </c>
      <c r="F10" s="74" t="s">
        <v>2395</v>
      </c>
      <c r="G10" s="75" t="s">
        <v>2315</v>
      </c>
      <c r="H10" s="75" t="s">
        <v>2412</v>
      </c>
      <c r="I10" s="75" t="s">
        <v>2397</v>
      </c>
      <c r="J10" s="75" t="s">
        <v>2413</v>
      </c>
    </row>
    <row r="11" spans="1:10" s="59" customFormat="1" ht="16.5" x14ac:dyDescent="0.2">
      <c r="A11" s="74" t="s">
        <v>2392</v>
      </c>
      <c r="B11" s="74">
        <v>300060001</v>
      </c>
      <c r="C11" s="74">
        <v>3000600</v>
      </c>
      <c r="D11" s="75" t="s">
        <v>2411</v>
      </c>
      <c r="E11" s="75" t="s">
        <v>841</v>
      </c>
      <c r="F11" s="74" t="s">
        <v>2395</v>
      </c>
      <c r="G11" s="75" t="s">
        <v>2315</v>
      </c>
      <c r="H11" s="75" t="s">
        <v>2412</v>
      </c>
      <c r="I11" s="75" t="s">
        <v>2397</v>
      </c>
      <c r="J11" s="75" t="s">
        <v>2413</v>
      </c>
    </row>
    <row r="12" spans="1:10" s="59" customFormat="1" x14ac:dyDescent="0.2">
      <c r="A12" s="74" t="s">
        <v>2385</v>
      </c>
      <c r="B12" s="74">
        <v>501950000</v>
      </c>
      <c r="C12" s="74">
        <v>5019500</v>
      </c>
      <c r="D12" s="75" t="s">
        <v>2386</v>
      </c>
      <c r="E12" s="75" t="s">
        <v>2414</v>
      </c>
      <c r="F12" s="74" t="s">
        <v>2388</v>
      </c>
      <c r="G12" s="75" t="s">
        <v>2351</v>
      </c>
      <c r="H12" s="75" t="s">
        <v>2415</v>
      </c>
      <c r="I12" s="75" t="s">
        <v>2390</v>
      </c>
      <c r="J12" s="75" t="s">
        <v>2391</v>
      </c>
    </row>
    <row r="13" spans="1:10" s="59" customFormat="1" x14ac:dyDescent="0.2">
      <c r="A13" s="74" t="s">
        <v>2392</v>
      </c>
      <c r="B13" s="74">
        <v>300040000</v>
      </c>
      <c r="C13" s="74">
        <v>3000400</v>
      </c>
      <c r="D13" s="75" t="s">
        <v>2411</v>
      </c>
      <c r="E13" s="75" t="s">
        <v>1110</v>
      </c>
      <c r="F13" s="74" t="s">
        <v>2395</v>
      </c>
      <c r="G13" s="75" t="s">
        <v>2315</v>
      </c>
      <c r="H13" s="75" t="s">
        <v>2412</v>
      </c>
      <c r="I13" s="75" t="s">
        <v>2397</v>
      </c>
      <c r="J13" s="75" t="s">
        <v>2416</v>
      </c>
    </row>
    <row r="14" spans="1:10" s="59" customFormat="1" x14ac:dyDescent="0.2">
      <c r="A14" s="74" t="s">
        <v>2385</v>
      </c>
      <c r="B14" s="74">
        <v>501530000</v>
      </c>
      <c r="C14" s="74">
        <v>5015300</v>
      </c>
      <c r="D14" s="75" t="s">
        <v>2386</v>
      </c>
      <c r="E14" s="75" t="s">
        <v>2417</v>
      </c>
      <c r="F14" s="74" t="s">
        <v>2388</v>
      </c>
      <c r="G14" s="75" t="s">
        <v>2316</v>
      </c>
      <c r="H14" s="75" t="s">
        <v>2418</v>
      </c>
      <c r="I14" s="75" t="s">
        <v>2397</v>
      </c>
      <c r="J14" s="75" t="s">
        <v>2404</v>
      </c>
    </row>
    <row r="15" spans="1:10" s="59" customFormat="1" ht="16.5" x14ac:dyDescent="0.2">
      <c r="A15" s="74" t="s">
        <v>2419</v>
      </c>
      <c r="B15" s="74">
        <v>526030000</v>
      </c>
      <c r="C15" s="74">
        <v>5260300</v>
      </c>
      <c r="D15" s="75" t="s">
        <v>2420</v>
      </c>
      <c r="E15" s="75" t="s">
        <v>2421</v>
      </c>
      <c r="F15" s="74" t="s">
        <v>2422</v>
      </c>
      <c r="G15" s="75" t="s">
        <v>2330</v>
      </c>
      <c r="H15" s="75" t="s">
        <v>2423</v>
      </c>
      <c r="I15" s="75" t="s">
        <v>2409</v>
      </c>
      <c r="J15" s="75" t="s">
        <v>2424</v>
      </c>
    </row>
    <row r="16" spans="1:10" s="59" customFormat="1" ht="16.5" x14ac:dyDescent="0.2">
      <c r="A16" s="74" t="s">
        <v>2419</v>
      </c>
      <c r="B16" s="74">
        <v>318160000</v>
      </c>
      <c r="C16" s="74">
        <v>3181600</v>
      </c>
      <c r="D16" s="75" t="s">
        <v>2420</v>
      </c>
      <c r="E16" s="75" t="s">
        <v>2425</v>
      </c>
      <c r="F16" s="74" t="s">
        <v>2422</v>
      </c>
      <c r="G16" s="75" t="s">
        <v>2330</v>
      </c>
      <c r="H16" s="75" t="s">
        <v>2423</v>
      </c>
      <c r="I16" s="75" t="s">
        <v>2397</v>
      </c>
      <c r="J16" s="75" t="s">
        <v>2426</v>
      </c>
    </row>
    <row r="17" spans="1:10" s="59" customFormat="1" ht="16.5" x14ac:dyDescent="0.2">
      <c r="A17" s="74" t="s">
        <v>2419</v>
      </c>
      <c r="B17" s="74">
        <v>523560000</v>
      </c>
      <c r="C17" s="74">
        <v>5235600</v>
      </c>
      <c r="D17" s="75" t="s">
        <v>2420</v>
      </c>
      <c r="E17" s="75" t="s">
        <v>2427</v>
      </c>
      <c r="F17" s="74" t="s">
        <v>2422</v>
      </c>
      <c r="G17" s="75" t="s">
        <v>2330</v>
      </c>
      <c r="H17" s="75" t="s">
        <v>2428</v>
      </c>
      <c r="I17" s="75" t="s">
        <v>2409</v>
      </c>
      <c r="J17" s="75" t="s">
        <v>2424</v>
      </c>
    </row>
    <row r="18" spans="1:10" s="59" customFormat="1" ht="16.5" x14ac:dyDescent="0.2">
      <c r="A18" s="74" t="s">
        <v>2392</v>
      </c>
      <c r="B18" s="74">
        <v>303800000</v>
      </c>
      <c r="C18" s="74">
        <v>3038000</v>
      </c>
      <c r="D18" s="75" t="s">
        <v>2420</v>
      </c>
      <c r="E18" s="75" t="s">
        <v>2429</v>
      </c>
      <c r="F18" s="74" t="s">
        <v>2395</v>
      </c>
      <c r="G18" s="75" t="s">
        <v>2330</v>
      </c>
      <c r="H18" s="75" t="s">
        <v>2423</v>
      </c>
      <c r="I18" s="75" t="s">
        <v>2409</v>
      </c>
      <c r="J18" s="75" t="s">
        <v>2424</v>
      </c>
    </row>
    <row r="19" spans="1:10" s="59" customFormat="1" x14ac:dyDescent="0.2">
      <c r="A19" s="74" t="s">
        <v>2385</v>
      </c>
      <c r="B19" s="74">
        <v>501600000</v>
      </c>
      <c r="C19" s="74">
        <v>5016000</v>
      </c>
      <c r="D19" s="75" t="s">
        <v>2386</v>
      </c>
      <c r="E19" s="75" t="s">
        <v>2430</v>
      </c>
      <c r="F19" s="74" t="s">
        <v>2388</v>
      </c>
      <c r="G19" s="75" t="s">
        <v>2316</v>
      </c>
      <c r="H19" s="75" t="s">
        <v>2201</v>
      </c>
      <c r="I19" s="75" t="s">
        <v>2397</v>
      </c>
      <c r="J19" s="75" t="s">
        <v>2404</v>
      </c>
    </row>
    <row r="20" spans="1:10" s="59" customFormat="1" ht="24.75" x14ac:dyDescent="0.2">
      <c r="A20" s="74" t="s">
        <v>2392</v>
      </c>
      <c r="B20" s="74">
        <v>324070001</v>
      </c>
      <c r="C20" s="74">
        <v>3240700</v>
      </c>
      <c r="D20" s="75" t="s">
        <v>2431</v>
      </c>
      <c r="E20" s="75" t="s">
        <v>2432</v>
      </c>
      <c r="F20" s="74" t="s">
        <v>2395</v>
      </c>
      <c r="G20" s="75" t="s">
        <v>2433</v>
      </c>
      <c r="H20" s="75" t="s">
        <v>2434</v>
      </c>
      <c r="I20" s="75" t="s">
        <v>2435</v>
      </c>
      <c r="J20" s="75" t="s">
        <v>2436</v>
      </c>
    </row>
    <row r="21" spans="1:10" s="59" customFormat="1" x14ac:dyDescent="0.2">
      <c r="A21" s="74" t="s">
        <v>2419</v>
      </c>
      <c r="B21" s="74">
        <v>316360000</v>
      </c>
      <c r="C21" s="74">
        <v>3163600</v>
      </c>
      <c r="D21" s="75" t="s">
        <v>2386</v>
      </c>
      <c r="E21" s="75" t="s">
        <v>745</v>
      </c>
      <c r="F21" s="74" t="s">
        <v>2422</v>
      </c>
      <c r="G21" s="75" t="s">
        <v>2315</v>
      </c>
      <c r="H21" s="75" t="s">
        <v>2437</v>
      </c>
      <c r="I21" s="75" t="s">
        <v>2390</v>
      </c>
      <c r="J21" s="75" t="s">
        <v>2404</v>
      </c>
    </row>
    <row r="22" spans="1:10" s="59" customFormat="1" ht="16.5" x14ac:dyDescent="0.2">
      <c r="A22" s="74" t="s">
        <v>2399</v>
      </c>
      <c r="B22" s="74">
        <v>903660000</v>
      </c>
      <c r="C22" s="74">
        <v>9036600</v>
      </c>
      <c r="D22" s="75" t="s">
        <v>2400</v>
      </c>
      <c r="E22" s="75" t="s">
        <v>2438</v>
      </c>
      <c r="F22" s="74" t="s">
        <v>2402</v>
      </c>
      <c r="G22" s="75" t="s">
        <v>2315</v>
      </c>
      <c r="H22" s="75" t="s">
        <v>2439</v>
      </c>
      <c r="I22" s="75" t="s">
        <v>2390</v>
      </c>
      <c r="J22" s="75" t="s">
        <v>2404</v>
      </c>
    </row>
    <row r="23" spans="1:10" s="59" customFormat="1" ht="16.5" x14ac:dyDescent="0.2">
      <c r="A23" s="74" t="s">
        <v>2399</v>
      </c>
      <c r="B23" s="74">
        <v>903510000</v>
      </c>
      <c r="C23" s="74">
        <v>9035100</v>
      </c>
      <c r="D23" s="75" t="s">
        <v>2400</v>
      </c>
      <c r="E23" s="75" t="s">
        <v>2440</v>
      </c>
      <c r="F23" s="74" t="s">
        <v>2402</v>
      </c>
      <c r="G23" s="75" t="s">
        <v>2315</v>
      </c>
      <c r="H23" s="75" t="s">
        <v>2439</v>
      </c>
      <c r="I23" s="75" t="s">
        <v>2397</v>
      </c>
      <c r="J23" s="75" t="s">
        <v>2404</v>
      </c>
    </row>
    <row r="24" spans="1:10" s="59" customFormat="1" ht="16.5" x14ac:dyDescent="0.2">
      <c r="A24" s="74" t="s">
        <v>2392</v>
      </c>
      <c r="B24" s="74">
        <v>304730000</v>
      </c>
      <c r="C24" s="74">
        <v>3047300</v>
      </c>
      <c r="D24" s="75" t="s">
        <v>2407</v>
      </c>
      <c r="E24" s="75" t="s">
        <v>2441</v>
      </c>
      <c r="F24" s="74" t="s">
        <v>2395</v>
      </c>
      <c r="G24" s="75" t="s">
        <v>2315</v>
      </c>
      <c r="H24" s="75" t="s">
        <v>2442</v>
      </c>
      <c r="I24" s="75" t="s">
        <v>2443</v>
      </c>
      <c r="J24" s="75" t="s">
        <v>2404</v>
      </c>
    </row>
    <row r="25" spans="1:10" s="59" customFormat="1" ht="16.5" x14ac:dyDescent="0.2">
      <c r="A25" s="74" t="s">
        <v>2392</v>
      </c>
      <c r="B25" s="74">
        <v>306750002</v>
      </c>
      <c r="C25" s="74">
        <v>3067500</v>
      </c>
      <c r="D25" s="75" t="s">
        <v>2407</v>
      </c>
      <c r="E25" s="75" t="s">
        <v>758</v>
      </c>
      <c r="F25" s="74" t="s">
        <v>2395</v>
      </c>
      <c r="G25" s="75" t="s">
        <v>2316</v>
      </c>
      <c r="H25" s="75" t="s">
        <v>2444</v>
      </c>
      <c r="I25" s="75" t="s">
        <v>2397</v>
      </c>
      <c r="J25" s="75" t="s">
        <v>2445</v>
      </c>
    </row>
    <row r="26" spans="1:10" s="59" customFormat="1" ht="16.5" x14ac:dyDescent="0.2">
      <c r="A26" s="74" t="s">
        <v>2392</v>
      </c>
      <c r="B26" s="74">
        <v>306750001</v>
      </c>
      <c r="C26" s="74">
        <v>3067500</v>
      </c>
      <c r="D26" s="75" t="s">
        <v>2407</v>
      </c>
      <c r="E26" s="75" t="s">
        <v>758</v>
      </c>
      <c r="F26" s="74" t="s">
        <v>2395</v>
      </c>
      <c r="G26" s="75" t="s">
        <v>2316</v>
      </c>
      <c r="H26" s="75" t="s">
        <v>2444</v>
      </c>
      <c r="I26" s="75" t="s">
        <v>2397</v>
      </c>
      <c r="J26" s="75" t="s">
        <v>2445</v>
      </c>
    </row>
    <row r="27" spans="1:10" s="59" customFormat="1" x14ac:dyDescent="0.2">
      <c r="A27" s="74" t="s">
        <v>2392</v>
      </c>
      <c r="B27" s="74">
        <v>308900000</v>
      </c>
      <c r="C27" s="74">
        <v>3089000</v>
      </c>
      <c r="D27" s="75" t="s">
        <v>2411</v>
      </c>
      <c r="E27" s="75" t="s">
        <v>758</v>
      </c>
      <c r="F27" s="74" t="s">
        <v>2395</v>
      </c>
      <c r="G27" s="75" t="s">
        <v>2315</v>
      </c>
      <c r="H27" s="75" t="s">
        <v>2412</v>
      </c>
      <c r="I27" s="75" t="s">
        <v>2397</v>
      </c>
      <c r="J27" s="75" t="s">
        <v>2404</v>
      </c>
    </row>
    <row r="28" spans="1:10" s="59" customFormat="1" ht="16.5" x14ac:dyDescent="0.2">
      <c r="A28" s="74" t="s">
        <v>2399</v>
      </c>
      <c r="B28" s="74">
        <v>903640000</v>
      </c>
      <c r="C28" s="74">
        <v>9036400</v>
      </c>
      <c r="D28" s="75" t="s">
        <v>2400</v>
      </c>
      <c r="E28" s="75" t="s">
        <v>2446</v>
      </c>
      <c r="F28" s="74" t="s">
        <v>2402</v>
      </c>
      <c r="G28" s="75" t="s">
        <v>2315</v>
      </c>
      <c r="H28" s="75" t="s">
        <v>2403</v>
      </c>
      <c r="I28" s="75" t="s">
        <v>2397</v>
      </c>
      <c r="J28" s="75" t="s">
        <v>2404</v>
      </c>
    </row>
    <row r="29" spans="1:10" s="59" customFormat="1" x14ac:dyDescent="0.2">
      <c r="A29" s="74" t="s">
        <v>2419</v>
      </c>
      <c r="B29" s="74">
        <v>324450000</v>
      </c>
      <c r="C29" s="74">
        <v>3244500</v>
      </c>
      <c r="D29" s="75" t="s">
        <v>2386</v>
      </c>
      <c r="E29" s="75" t="s">
        <v>2447</v>
      </c>
      <c r="F29" s="74" t="s">
        <v>2422</v>
      </c>
      <c r="G29" s="75" t="s">
        <v>2316</v>
      </c>
      <c r="H29" s="75" t="s">
        <v>2448</v>
      </c>
      <c r="I29" s="75" t="s">
        <v>2390</v>
      </c>
      <c r="J29" s="75" t="s">
        <v>2404</v>
      </c>
    </row>
    <row r="30" spans="1:10" s="59" customFormat="1" x14ac:dyDescent="0.2">
      <c r="A30" s="74" t="s">
        <v>2385</v>
      </c>
      <c r="B30" s="74">
        <v>524300000</v>
      </c>
      <c r="C30" s="74">
        <v>5243000</v>
      </c>
      <c r="D30" s="75" t="s">
        <v>2386</v>
      </c>
      <c r="E30" s="75" t="s">
        <v>2449</v>
      </c>
      <c r="F30" s="74" t="s">
        <v>2388</v>
      </c>
      <c r="G30" s="75" t="s">
        <v>2315</v>
      </c>
      <c r="H30" s="75" t="s">
        <v>2450</v>
      </c>
      <c r="I30" s="75" t="s">
        <v>2390</v>
      </c>
      <c r="J30" s="75" t="s">
        <v>2391</v>
      </c>
    </row>
    <row r="31" spans="1:10" s="59" customFormat="1" ht="16.5" x14ac:dyDescent="0.2">
      <c r="A31" s="74" t="s">
        <v>2392</v>
      </c>
      <c r="B31" s="74">
        <v>322810000</v>
      </c>
      <c r="C31" s="74">
        <v>3228100</v>
      </c>
      <c r="D31" s="75" t="s">
        <v>2411</v>
      </c>
      <c r="E31" s="75" t="s">
        <v>2319</v>
      </c>
      <c r="F31" s="74" t="s">
        <v>2395</v>
      </c>
      <c r="G31" s="75" t="s">
        <v>2351</v>
      </c>
      <c r="H31" s="75" t="s">
        <v>2439</v>
      </c>
      <c r="I31" s="75" t="s">
        <v>2390</v>
      </c>
      <c r="J31" s="75" t="s">
        <v>2451</v>
      </c>
    </row>
    <row r="32" spans="1:10" s="59" customFormat="1" x14ac:dyDescent="0.2">
      <c r="A32" s="74" t="s">
        <v>2392</v>
      </c>
      <c r="B32" s="74">
        <v>316370000</v>
      </c>
      <c r="C32" s="74">
        <v>3163700</v>
      </c>
      <c r="D32" s="75" t="s">
        <v>2452</v>
      </c>
      <c r="E32" s="75" t="s">
        <v>2453</v>
      </c>
      <c r="F32" s="74" t="s">
        <v>2395</v>
      </c>
      <c r="G32" s="75" t="s">
        <v>2315</v>
      </c>
      <c r="H32" s="75" t="s">
        <v>2412</v>
      </c>
      <c r="I32" s="75" t="s">
        <v>2397</v>
      </c>
      <c r="J32" s="75" t="s">
        <v>2454</v>
      </c>
    </row>
    <row r="33" spans="1:10" s="59" customFormat="1" ht="16.5" x14ac:dyDescent="0.2">
      <c r="A33" s="74" t="s">
        <v>2419</v>
      </c>
      <c r="B33" s="74">
        <v>308920101</v>
      </c>
      <c r="C33" s="74">
        <v>3089201</v>
      </c>
      <c r="D33" s="75" t="s">
        <v>2386</v>
      </c>
      <c r="E33" s="75" t="s">
        <v>2455</v>
      </c>
      <c r="F33" s="74" t="s">
        <v>2422</v>
      </c>
      <c r="G33" s="75" t="s">
        <v>2351</v>
      </c>
      <c r="H33" s="75" t="s">
        <v>2456</v>
      </c>
      <c r="I33" s="75" t="s">
        <v>2390</v>
      </c>
      <c r="J33" s="75" t="s">
        <v>2451</v>
      </c>
    </row>
    <row r="34" spans="1:10" s="59" customFormat="1" ht="16.5" x14ac:dyDescent="0.2">
      <c r="A34" s="74" t="s">
        <v>2419</v>
      </c>
      <c r="B34" s="74">
        <v>308920102</v>
      </c>
      <c r="C34" s="74">
        <v>3089201</v>
      </c>
      <c r="D34" s="75" t="s">
        <v>2386</v>
      </c>
      <c r="E34" s="75" t="s">
        <v>2455</v>
      </c>
      <c r="F34" s="74" t="s">
        <v>2422</v>
      </c>
      <c r="G34" s="75" t="s">
        <v>2351</v>
      </c>
      <c r="H34" s="75" t="s">
        <v>2456</v>
      </c>
      <c r="I34" s="75" t="s">
        <v>2390</v>
      </c>
      <c r="J34" s="75" t="s">
        <v>2451</v>
      </c>
    </row>
    <row r="35" spans="1:10" s="59" customFormat="1" ht="16.5" x14ac:dyDescent="0.2">
      <c r="A35" s="74" t="s">
        <v>2385</v>
      </c>
      <c r="B35" s="74">
        <v>500930000</v>
      </c>
      <c r="C35" s="74">
        <v>5009300</v>
      </c>
      <c r="D35" s="75" t="s">
        <v>2386</v>
      </c>
      <c r="E35" s="75" t="s">
        <v>2457</v>
      </c>
      <c r="F35" s="74" t="s">
        <v>2388</v>
      </c>
      <c r="G35" s="75" t="s">
        <v>2330</v>
      </c>
      <c r="H35" s="75" t="s">
        <v>2214</v>
      </c>
      <c r="I35" s="75" t="s">
        <v>2390</v>
      </c>
      <c r="J35" s="75" t="s">
        <v>2458</v>
      </c>
    </row>
    <row r="36" spans="1:10" s="59" customFormat="1" x14ac:dyDescent="0.2">
      <c r="A36" s="74" t="s">
        <v>2419</v>
      </c>
      <c r="B36" s="74">
        <v>310200000</v>
      </c>
      <c r="C36" s="74">
        <v>3102000</v>
      </c>
      <c r="D36" s="75" t="s">
        <v>2386</v>
      </c>
      <c r="E36" s="75" t="s">
        <v>2459</v>
      </c>
      <c r="F36" s="74" t="s">
        <v>2422</v>
      </c>
      <c r="G36" s="75" t="s">
        <v>2316</v>
      </c>
      <c r="H36" s="75" t="s">
        <v>2460</v>
      </c>
      <c r="I36" s="75" t="s">
        <v>2390</v>
      </c>
      <c r="J36" s="75" t="s">
        <v>2404</v>
      </c>
    </row>
    <row r="37" spans="1:10" s="59" customFormat="1" x14ac:dyDescent="0.2">
      <c r="A37" s="74" t="s">
        <v>2392</v>
      </c>
      <c r="B37" s="74">
        <v>300070000</v>
      </c>
      <c r="C37" s="74">
        <v>3000700</v>
      </c>
      <c r="D37" s="75" t="s">
        <v>2411</v>
      </c>
      <c r="E37" s="75" t="s">
        <v>762</v>
      </c>
      <c r="F37" s="74" t="s">
        <v>2395</v>
      </c>
      <c r="G37" s="75" t="s">
        <v>2315</v>
      </c>
      <c r="H37" s="75" t="s">
        <v>2412</v>
      </c>
      <c r="I37" s="75" t="s">
        <v>2397</v>
      </c>
      <c r="J37" s="75" t="s">
        <v>2404</v>
      </c>
    </row>
    <row r="38" spans="1:10" s="59" customFormat="1" x14ac:dyDescent="0.2">
      <c r="A38" s="74" t="s">
        <v>2385</v>
      </c>
      <c r="B38" s="74">
        <v>502370000</v>
      </c>
      <c r="C38" s="74">
        <v>5023700</v>
      </c>
      <c r="D38" s="75" t="s">
        <v>2386</v>
      </c>
      <c r="E38" s="75" t="s">
        <v>2461</v>
      </c>
      <c r="F38" s="74" t="s">
        <v>2388</v>
      </c>
      <c r="G38" s="75" t="s">
        <v>2316</v>
      </c>
      <c r="H38" s="75" t="s">
        <v>2462</v>
      </c>
      <c r="I38" s="75" t="s">
        <v>2390</v>
      </c>
      <c r="J38" s="75" t="s">
        <v>2404</v>
      </c>
    </row>
    <row r="39" spans="1:10" s="59" customFormat="1" ht="16.5" x14ac:dyDescent="0.2">
      <c r="A39" s="74" t="s">
        <v>2392</v>
      </c>
      <c r="B39" s="74">
        <v>300010000</v>
      </c>
      <c r="C39" s="74">
        <v>3000100</v>
      </c>
      <c r="D39" s="75" t="s">
        <v>2463</v>
      </c>
      <c r="E39" s="75" t="s">
        <v>2187</v>
      </c>
      <c r="F39" s="74" t="s">
        <v>2395</v>
      </c>
      <c r="G39" s="75" t="s">
        <v>2315</v>
      </c>
      <c r="H39" s="75" t="s">
        <v>2412</v>
      </c>
      <c r="I39" s="75" t="s">
        <v>2409</v>
      </c>
      <c r="J39" s="75" t="s">
        <v>2464</v>
      </c>
    </row>
    <row r="40" spans="1:10" s="59" customFormat="1" x14ac:dyDescent="0.2">
      <c r="A40" s="74" t="s">
        <v>2385</v>
      </c>
      <c r="B40" s="74">
        <v>526170000</v>
      </c>
      <c r="C40" s="74">
        <v>5261700</v>
      </c>
      <c r="D40" s="75" t="s">
        <v>2386</v>
      </c>
      <c r="E40" s="75" t="s">
        <v>1124</v>
      </c>
      <c r="F40" s="74" t="s">
        <v>2388</v>
      </c>
      <c r="G40" s="75" t="s">
        <v>2465</v>
      </c>
      <c r="H40" s="75" t="s">
        <v>2466</v>
      </c>
      <c r="I40" s="75" t="s">
        <v>2390</v>
      </c>
      <c r="J40" s="75" t="s">
        <v>2391</v>
      </c>
    </row>
    <row r="41" spans="1:10" s="59" customFormat="1" ht="24.75" x14ac:dyDescent="0.2">
      <c r="A41" s="74" t="s">
        <v>2392</v>
      </c>
      <c r="B41" s="74">
        <v>324050005</v>
      </c>
      <c r="C41" s="74">
        <v>3240500</v>
      </c>
      <c r="D41" s="75" t="s">
        <v>2431</v>
      </c>
      <c r="E41" s="75" t="s">
        <v>2467</v>
      </c>
      <c r="F41" s="74" t="s">
        <v>2395</v>
      </c>
      <c r="G41" s="75" t="s">
        <v>2433</v>
      </c>
      <c r="H41" s="75" t="s">
        <v>2468</v>
      </c>
      <c r="I41" s="75" t="s">
        <v>2469</v>
      </c>
      <c r="J41" s="75" t="s">
        <v>2436</v>
      </c>
    </row>
    <row r="42" spans="1:10" s="59" customFormat="1" ht="24.75" x14ac:dyDescent="0.2">
      <c r="A42" s="74" t="s">
        <v>2392</v>
      </c>
      <c r="B42" s="74">
        <v>324050004</v>
      </c>
      <c r="C42" s="74">
        <v>3240500</v>
      </c>
      <c r="D42" s="75" t="s">
        <v>2431</v>
      </c>
      <c r="E42" s="75" t="s">
        <v>2467</v>
      </c>
      <c r="F42" s="74" t="s">
        <v>2395</v>
      </c>
      <c r="G42" s="75" t="s">
        <v>2433</v>
      </c>
      <c r="H42" s="75" t="s">
        <v>2468</v>
      </c>
      <c r="I42" s="75" t="s">
        <v>2469</v>
      </c>
      <c r="J42" s="75" t="s">
        <v>2436</v>
      </c>
    </row>
    <row r="43" spans="1:10" s="59" customFormat="1" ht="24.75" x14ac:dyDescent="0.2">
      <c r="A43" s="74" t="s">
        <v>2392</v>
      </c>
      <c r="B43" s="74">
        <v>324050003</v>
      </c>
      <c r="C43" s="74">
        <v>3240500</v>
      </c>
      <c r="D43" s="75" t="s">
        <v>2431</v>
      </c>
      <c r="E43" s="75" t="s">
        <v>2467</v>
      </c>
      <c r="F43" s="74" t="s">
        <v>2395</v>
      </c>
      <c r="G43" s="75" t="s">
        <v>2433</v>
      </c>
      <c r="H43" s="75" t="s">
        <v>2468</v>
      </c>
      <c r="I43" s="75" t="s">
        <v>2469</v>
      </c>
      <c r="J43" s="75" t="s">
        <v>2436</v>
      </c>
    </row>
    <row r="44" spans="1:10" s="59" customFormat="1" ht="24.75" x14ac:dyDescent="0.2">
      <c r="A44" s="74" t="s">
        <v>2392</v>
      </c>
      <c r="B44" s="74">
        <v>324050002</v>
      </c>
      <c r="C44" s="74">
        <v>3240500</v>
      </c>
      <c r="D44" s="75" t="s">
        <v>2431</v>
      </c>
      <c r="E44" s="75" t="s">
        <v>2467</v>
      </c>
      <c r="F44" s="74" t="s">
        <v>2395</v>
      </c>
      <c r="G44" s="75" t="s">
        <v>2433</v>
      </c>
      <c r="H44" s="75" t="s">
        <v>2468</v>
      </c>
      <c r="I44" s="75" t="s">
        <v>2469</v>
      </c>
      <c r="J44" s="75" t="s">
        <v>2436</v>
      </c>
    </row>
    <row r="45" spans="1:10" s="59" customFormat="1" ht="24.75" x14ac:dyDescent="0.2">
      <c r="A45" s="74" t="s">
        <v>2392</v>
      </c>
      <c r="B45" s="74">
        <v>324050001</v>
      </c>
      <c r="C45" s="74">
        <v>3240500</v>
      </c>
      <c r="D45" s="75" t="s">
        <v>2431</v>
      </c>
      <c r="E45" s="75" t="s">
        <v>2467</v>
      </c>
      <c r="F45" s="74" t="s">
        <v>2395</v>
      </c>
      <c r="G45" s="75" t="s">
        <v>2433</v>
      </c>
      <c r="H45" s="75" t="s">
        <v>2468</v>
      </c>
      <c r="I45" s="75" t="s">
        <v>2469</v>
      </c>
      <c r="J45" s="75" t="s">
        <v>2436</v>
      </c>
    </row>
    <row r="46" spans="1:10" s="59" customFormat="1" x14ac:dyDescent="0.2">
      <c r="A46" s="74" t="s">
        <v>2385</v>
      </c>
      <c r="B46" s="74">
        <v>500950000</v>
      </c>
      <c r="C46" s="74">
        <v>5009500</v>
      </c>
      <c r="D46" s="75" t="s">
        <v>2386</v>
      </c>
      <c r="E46" s="75" t="s">
        <v>776</v>
      </c>
      <c r="F46" s="74" t="s">
        <v>2388</v>
      </c>
      <c r="G46" s="75" t="s">
        <v>2470</v>
      </c>
      <c r="H46" s="75" t="s">
        <v>2412</v>
      </c>
      <c r="I46" s="75" t="s">
        <v>2390</v>
      </c>
      <c r="J46" s="75" t="s">
        <v>2404</v>
      </c>
    </row>
    <row r="47" spans="1:10" s="59" customFormat="1" ht="16.5" x14ac:dyDescent="0.2">
      <c r="A47" s="74" t="s">
        <v>2392</v>
      </c>
      <c r="B47" s="74">
        <v>324250003</v>
      </c>
      <c r="C47" s="74">
        <v>3242500</v>
      </c>
      <c r="D47" s="75" t="s">
        <v>2407</v>
      </c>
      <c r="E47" s="75" t="s">
        <v>2471</v>
      </c>
      <c r="F47" s="74" t="s">
        <v>2395</v>
      </c>
      <c r="G47" s="75" t="s">
        <v>2316</v>
      </c>
      <c r="H47" s="75" t="s">
        <v>2472</v>
      </c>
      <c r="I47" s="75" t="s">
        <v>2397</v>
      </c>
      <c r="J47" s="75" t="s">
        <v>2391</v>
      </c>
    </row>
    <row r="48" spans="1:10" s="59" customFormat="1" ht="16.5" x14ac:dyDescent="0.2">
      <c r="A48" s="74" t="s">
        <v>2392</v>
      </c>
      <c r="B48" s="74">
        <v>324250002</v>
      </c>
      <c r="C48" s="74">
        <v>3242500</v>
      </c>
      <c r="D48" s="75" t="s">
        <v>2407</v>
      </c>
      <c r="E48" s="75" t="s">
        <v>2471</v>
      </c>
      <c r="F48" s="74" t="s">
        <v>2395</v>
      </c>
      <c r="G48" s="75" t="s">
        <v>2316</v>
      </c>
      <c r="H48" s="75" t="s">
        <v>2472</v>
      </c>
      <c r="I48" s="75" t="s">
        <v>2397</v>
      </c>
      <c r="J48" s="75" t="s">
        <v>2391</v>
      </c>
    </row>
    <row r="49" spans="1:10" s="59" customFormat="1" ht="16.5" x14ac:dyDescent="0.2">
      <c r="A49" s="74" t="s">
        <v>2392</v>
      </c>
      <c r="B49" s="74">
        <v>324250001</v>
      </c>
      <c r="C49" s="74">
        <v>3242500</v>
      </c>
      <c r="D49" s="75" t="s">
        <v>2407</v>
      </c>
      <c r="E49" s="75" t="s">
        <v>2471</v>
      </c>
      <c r="F49" s="74" t="s">
        <v>2395</v>
      </c>
      <c r="G49" s="75" t="s">
        <v>2316</v>
      </c>
      <c r="H49" s="75" t="s">
        <v>2472</v>
      </c>
      <c r="I49" s="75" t="s">
        <v>2397</v>
      </c>
      <c r="J49" s="75" t="s">
        <v>2391</v>
      </c>
    </row>
    <row r="50" spans="1:10" s="59" customFormat="1" ht="16.5" x14ac:dyDescent="0.2">
      <c r="A50" s="74" t="s">
        <v>2392</v>
      </c>
      <c r="B50" s="74">
        <v>301880000</v>
      </c>
      <c r="C50" s="74">
        <v>3018800</v>
      </c>
      <c r="D50" s="75" t="s">
        <v>2407</v>
      </c>
      <c r="E50" s="75" t="s">
        <v>2473</v>
      </c>
      <c r="F50" s="74" t="s">
        <v>2395</v>
      </c>
      <c r="G50" s="75" t="s">
        <v>2316</v>
      </c>
      <c r="H50" s="75" t="s">
        <v>2472</v>
      </c>
      <c r="I50" s="75" t="s">
        <v>2397</v>
      </c>
      <c r="J50" s="75" t="s">
        <v>2474</v>
      </c>
    </row>
    <row r="51" spans="1:10" s="59" customFormat="1" ht="24.75" x14ac:dyDescent="0.2">
      <c r="A51" s="74" t="s">
        <v>2475</v>
      </c>
      <c r="B51" s="74">
        <v>924760000</v>
      </c>
      <c r="C51" s="74">
        <v>9247600</v>
      </c>
      <c r="D51" s="75" t="s">
        <v>2431</v>
      </c>
      <c r="E51" s="75" t="s">
        <v>2476</v>
      </c>
      <c r="F51" s="74" t="s">
        <v>2477</v>
      </c>
      <c r="G51" s="75" t="s">
        <v>2478</v>
      </c>
      <c r="H51" s="75" t="s">
        <v>2479</v>
      </c>
      <c r="I51" s="75" t="s">
        <v>2390</v>
      </c>
      <c r="J51" s="75" t="s">
        <v>2436</v>
      </c>
    </row>
    <row r="52" spans="1:10" s="59" customFormat="1" x14ac:dyDescent="0.2">
      <c r="A52" s="74" t="s">
        <v>2392</v>
      </c>
      <c r="B52" s="74">
        <v>319620000</v>
      </c>
      <c r="C52" s="74">
        <v>3196200</v>
      </c>
      <c r="D52" s="75" t="s">
        <v>2411</v>
      </c>
      <c r="E52" s="75" t="s">
        <v>2480</v>
      </c>
      <c r="F52" s="74" t="s">
        <v>2395</v>
      </c>
      <c r="G52" s="75" t="s">
        <v>2481</v>
      </c>
      <c r="H52" s="75" t="s">
        <v>2482</v>
      </c>
      <c r="I52" s="75" t="s">
        <v>2390</v>
      </c>
      <c r="J52" s="75" t="s">
        <v>2404</v>
      </c>
    </row>
    <row r="53" spans="1:10" s="59" customFormat="1" ht="16.5" x14ac:dyDescent="0.2">
      <c r="A53" s="74" t="s">
        <v>2392</v>
      </c>
      <c r="B53" s="74">
        <v>318640000</v>
      </c>
      <c r="C53" s="74">
        <v>3186400</v>
      </c>
      <c r="D53" s="75" t="s">
        <v>2411</v>
      </c>
      <c r="E53" s="75" t="s">
        <v>2483</v>
      </c>
      <c r="F53" s="74" t="s">
        <v>2395</v>
      </c>
      <c r="G53" s="75" t="s">
        <v>2351</v>
      </c>
      <c r="H53" s="75" t="s">
        <v>2484</v>
      </c>
      <c r="I53" s="75" t="s">
        <v>2390</v>
      </c>
      <c r="J53" s="75" t="s">
        <v>2451</v>
      </c>
    </row>
    <row r="54" spans="1:10" s="59" customFormat="1" ht="16.5" x14ac:dyDescent="0.2">
      <c r="A54" s="74" t="s">
        <v>2399</v>
      </c>
      <c r="B54" s="74">
        <v>941220002</v>
      </c>
      <c r="C54" s="74">
        <v>9412200</v>
      </c>
      <c r="D54" s="75" t="s">
        <v>2411</v>
      </c>
      <c r="E54" s="75" t="s">
        <v>2483</v>
      </c>
      <c r="F54" s="74" t="s">
        <v>2402</v>
      </c>
      <c r="G54" s="75" t="s">
        <v>2351</v>
      </c>
      <c r="H54" s="75" t="s">
        <v>2484</v>
      </c>
      <c r="I54" s="75" t="s">
        <v>2390</v>
      </c>
      <c r="J54" s="75" t="s">
        <v>2386</v>
      </c>
    </row>
    <row r="55" spans="1:10" s="59" customFormat="1" ht="16.5" x14ac:dyDescent="0.2">
      <c r="A55" s="74" t="s">
        <v>2399</v>
      </c>
      <c r="B55" s="74">
        <v>941220001</v>
      </c>
      <c r="C55" s="74">
        <v>9412200</v>
      </c>
      <c r="D55" s="75" t="s">
        <v>2411</v>
      </c>
      <c r="E55" s="75" t="s">
        <v>2483</v>
      </c>
      <c r="F55" s="74" t="s">
        <v>2402</v>
      </c>
      <c r="G55" s="75" t="s">
        <v>2351</v>
      </c>
      <c r="H55" s="75" t="s">
        <v>2484</v>
      </c>
      <c r="I55" s="75" t="s">
        <v>2390</v>
      </c>
      <c r="J55" s="75" t="s">
        <v>2386</v>
      </c>
    </row>
    <row r="56" spans="1:10" s="59" customFormat="1" x14ac:dyDescent="0.2">
      <c r="A56" s="74" t="s">
        <v>2419</v>
      </c>
      <c r="B56" s="74">
        <v>324260000</v>
      </c>
      <c r="C56" s="74">
        <v>3242600</v>
      </c>
      <c r="D56" s="75" t="s">
        <v>2386</v>
      </c>
      <c r="E56" s="75" t="s">
        <v>2485</v>
      </c>
      <c r="F56" s="74" t="s">
        <v>2422</v>
      </c>
      <c r="G56" s="75" t="s">
        <v>2316</v>
      </c>
      <c r="H56" s="75" t="s">
        <v>2486</v>
      </c>
      <c r="I56" s="75" t="s">
        <v>2397</v>
      </c>
      <c r="J56" s="75" t="s">
        <v>2404</v>
      </c>
    </row>
    <row r="57" spans="1:10" s="59" customFormat="1" ht="16.5" x14ac:dyDescent="0.2">
      <c r="A57" s="74" t="s">
        <v>2392</v>
      </c>
      <c r="B57" s="74">
        <v>326550000</v>
      </c>
      <c r="C57" s="74">
        <v>3265500</v>
      </c>
      <c r="D57" s="75" t="s">
        <v>2487</v>
      </c>
      <c r="E57" s="75" t="s">
        <v>1126</v>
      </c>
      <c r="F57" s="74" t="s">
        <v>2395</v>
      </c>
      <c r="G57" s="75" t="s">
        <v>2488</v>
      </c>
      <c r="H57" s="75" t="s">
        <v>2386</v>
      </c>
      <c r="I57" s="75" t="s">
        <v>2390</v>
      </c>
      <c r="J57" s="75" t="s">
        <v>2426</v>
      </c>
    </row>
    <row r="58" spans="1:10" s="59" customFormat="1" x14ac:dyDescent="0.2">
      <c r="A58" s="74" t="s">
        <v>2385</v>
      </c>
      <c r="B58" s="74">
        <v>501930000</v>
      </c>
      <c r="C58" s="74">
        <v>5019300</v>
      </c>
      <c r="D58" s="75" t="s">
        <v>2386</v>
      </c>
      <c r="E58" s="75" t="s">
        <v>2489</v>
      </c>
      <c r="F58" s="74" t="s">
        <v>2388</v>
      </c>
      <c r="G58" s="75" t="s">
        <v>2351</v>
      </c>
      <c r="H58" s="75" t="s">
        <v>2490</v>
      </c>
      <c r="I58" s="75" t="s">
        <v>2390</v>
      </c>
      <c r="J58" s="75" t="s">
        <v>2391</v>
      </c>
    </row>
    <row r="59" spans="1:10" s="59" customFormat="1" ht="16.5" x14ac:dyDescent="0.2">
      <c r="A59" s="74" t="s">
        <v>2475</v>
      </c>
      <c r="B59" s="74">
        <v>941780005</v>
      </c>
      <c r="C59" s="74">
        <v>9417800</v>
      </c>
      <c r="D59" s="75" t="s">
        <v>2431</v>
      </c>
      <c r="E59" s="75" t="s">
        <v>2491</v>
      </c>
      <c r="F59" s="74" t="s">
        <v>2477</v>
      </c>
      <c r="G59" s="75" t="s">
        <v>2433</v>
      </c>
      <c r="H59" s="75" t="s">
        <v>2468</v>
      </c>
      <c r="I59" s="75" t="s">
        <v>2390</v>
      </c>
      <c r="J59" s="75" t="s">
        <v>2386</v>
      </c>
    </row>
    <row r="60" spans="1:10" s="59" customFormat="1" ht="16.5" x14ac:dyDescent="0.2">
      <c r="A60" s="74" t="s">
        <v>2475</v>
      </c>
      <c r="B60" s="74">
        <v>941780004</v>
      </c>
      <c r="C60" s="74">
        <v>9417800</v>
      </c>
      <c r="D60" s="75" t="s">
        <v>2431</v>
      </c>
      <c r="E60" s="75" t="s">
        <v>2491</v>
      </c>
      <c r="F60" s="74" t="s">
        <v>2477</v>
      </c>
      <c r="G60" s="75" t="s">
        <v>2433</v>
      </c>
      <c r="H60" s="75" t="s">
        <v>2468</v>
      </c>
      <c r="I60" s="75" t="s">
        <v>2390</v>
      </c>
      <c r="J60" s="75" t="s">
        <v>2386</v>
      </c>
    </row>
    <row r="61" spans="1:10" s="59" customFormat="1" ht="16.5" x14ac:dyDescent="0.2">
      <c r="A61" s="74" t="s">
        <v>2475</v>
      </c>
      <c r="B61" s="74">
        <v>941780003</v>
      </c>
      <c r="C61" s="74">
        <v>9417800</v>
      </c>
      <c r="D61" s="75" t="s">
        <v>2431</v>
      </c>
      <c r="E61" s="75" t="s">
        <v>2491</v>
      </c>
      <c r="F61" s="74" t="s">
        <v>2477</v>
      </c>
      <c r="G61" s="75" t="s">
        <v>2433</v>
      </c>
      <c r="H61" s="75" t="s">
        <v>2468</v>
      </c>
      <c r="I61" s="75" t="s">
        <v>2390</v>
      </c>
      <c r="J61" s="75" t="s">
        <v>2386</v>
      </c>
    </row>
    <row r="62" spans="1:10" s="59" customFormat="1" ht="16.5" x14ac:dyDescent="0.2">
      <c r="A62" s="74" t="s">
        <v>2475</v>
      </c>
      <c r="B62" s="74">
        <v>941780002</v>
      </c>
      <c r="C62" s="74">
        <v>9417800</v>
      </c>
      <c r="D62" s="75" t="s">
        <v>2431</v>
      </c>
      <c r="E62" s="75" t="s">
        <v>2491</v>
      </c>
      <c r="F62" s="74" t="s">
        <v>2477</v>
      </c>
      <c r="G62" s="75" t="s">
        <v>2433</v>
      </c>
      <c r="H62" s="75" t="s">
        <v>2468</v>
      </c>
      <c r="I62" s="75" t="s">
        <v>2390</v>
      </c>
      <c r="J62" s="75" t="s">
        <v>2386</v>
      </c>
    </row>
    <row r="63" spans="1:10" s="59" customFormat="1" ht="16.5" x14ac:dyDescent="0.2">
      <c r="A63" s="74" t="s">
        <v>2475</v>
      </c>
      <c r="B63" s="74">
        <v>941780001</v>
      </c>
      <c r="C63" s="74">
        <v>9417800</v>
      </c>
      <c r="D63" s="75" t="s">
        <v>2431</v>
      </c>
      <c r="E63" s="75" t="s">
        <v>2491</v>
      </c>
      <c r="F63" s="74" t="s">
        <v>2477</v>
      </c>
      <c r="G63" s="75" t="s">
        <v>2433</v>
      </c>
      <c r="H63" s="75" t="s">
        <v>2468</v>
      </c>
      <c r="I63" s="75" t="s">
        <v>2390</v>
      </c>
      <c r="J63" s="75" t="s">
        <v>2386</v>
      </c>
    </row>
    <row r="64" spans="1:10" s="59" customFormat="1" ht="16.5" x14ac:dyDescent="0.2">
      <c r="A64" s="74" t="s">
        <v>2419</v>
      </c>
      <c r="B64" s="74">
        <v>526410000</v>
      </c>
      <c r="C64" s="74">
        <v>5264100</v>
      </c>
      <c r="D64" s="75" t="s">
        <v>2492</v>
      </c>
      <c r="E64" s="75" t="s">
        <v>2493</v>
      </c>
      <c r="F64" s="74" t="s">
        <v>2422</v>
      </c>
      <c r="G64" s="75" t="s">
        <v>2494</v>
      </c>
      <c r="H64" s="75" t="s">
        <v>2214</v>
      </c>
      <c r="I64" s="75" t="s">
        <v>2390</v>
      </c>
      <c r="J64" s="75" t="s">
        <v>2404</v>
      </c>
    </row>
    <row r="65" spans="1:10" s="59" customFormat="1" ht="32.25" customHeight="1" x14ac:dyDescent="0.2">
      <c r="A65" s="74" t="s">
        <v>2392</v>
      </c>
      <c r="B65" s="74">
        <v>309900002</v>
      </c>
      <c r="C65" s="74">
        <v>3099000</v>
      </c>
      <c r="D65" s="75" t="s">
        <v>2411</v>
      </c>
      <c r="E65" s="75" t="s">
        <v>2495</v>
      </c>
      <c r="F65" s="74" t="s">
        <v>2395</v>
      </c>
      <c r="G65" s="75" t="s">
        <v>2496</v>
      </c>
      <c r="H65" s="75" t="s">
        <v>2497</v>
      </c>
      <c r="I65" s="75" t="s">
        <v>2390</v>
      </c>
      <c r="J65" s="75" t="s">
        <v>2498</v>
      </c>
    </row>
    <row r="66" spans="1:10" s="59" customFormat="1" ht="31.5" customHeight="1" x14ac:dyDescent="0.2">
      <c r="A66" s="74" t="s">
        <v>2392</v>
      </c>
      <c r="B66" s="74">
        <v>309900001</v>
      </c>
      <c r="C66" s="74">
        <v>3099000</v>
      </c>
      <c r="D66" s="75" t="s">
        <v>2411</v>
      </c>
      <c r="E66" s="75" t="s">
        <v>2495</v>
      </c>
      <c r="F66" s="74" t="s">
        <v>2395</v>
      </c>
      <c r="G66" s="75" t="s">
        <v>2496</v>
      </c>
      <c r="H66" s="75" t="s">
        <v>2497</v>
      </c>
      <c r="I66" s="75" t="s">
        <v>2390</v>
      </c>
      <c r="J66" s="75" t="s">
        <v>2498</v>
      </c>
    </row>
    <row r="67" spans="1:10" s="59" customFormat="1" ht="16.5" x14ac:dyDescent="0.2">
      <c r="A67" s="74" t="s">
        <v>2392</v>
      </c>
      <c r="B67" s="74">
        <v>300100003</v>
      </c>
      <c r="C67" s="74">
        <v>3001000</v>
      </c>
      <c r="D67" s="75" t="s">
        <v>2407</v>
      </c>
      <c r="E67" s="75" t="s">
        <v>781</v>
      </c>
      <c r="F67" s="74" t="s">
        <v>2395</v>
      </c>
      <c r="G67" s="75" t="s">
        <v>2315</v>
      </c>
      <c r="H67" s="75" t="s">
        <v>2396</v>
      </c>
      <c r="I67" s="75" t="s">
        <v>2409</v>
      </c>
      <c r="J67" s="75" t="s">
        <v>2410</v>
      </c>
    </row>
    <row r="68" spans="1:10" s="59" customFormat="1" ht="16.5" x14ac:dyDescent="0.2">
      <c r="A68" s="74" t="s">
        <v>2392</v>
      </c>
      <c r="B68" s="74">
        <v>300100002</v>
      </c>
      <c r="C68" s="74">
        <v>3001000</v>
      </c>
      <c r="D68" s="75" t="s">
        <v>2407</v>
      </c>
      <c r="E68" s="75" t="s">
        <v>781</v>
      </c>
      <c r="F68" s="74" t="s">
        <v>2395</v>
      </c>
      <c r="G68" s="75" t="s">
        <v>2315</v>
      </c>
      <c r="H68" s="75" t="s">
        <v>2396</v>
      </c>
      <c r="I68" s="75" t="s">
        <v>2409</v>
      </c>
      <c r="J68" s="75" t="s">
        <v>2410</v>
      </c>
    </row>
    <row r="69" spans="1:10" s="59" customFormat="1" ht="16.5" x14ac:dyDescent="0.2">
      <c r="A69" s="74" t="s">
        <v>2392</v>
      </c>
      <c r="B69" s="74">
        <v>300100001</v>
      </c>
      <c r="C69" s="74">
        <v>3001000</v>
      </c>
      <c r="D69" s="75" t="s">
        <v>2407</v>
      </c>
      <c r="E69" s="75" t="s">
        <v>781</v>
      </c>
      <c r="F69" s="74" t="s">
        <v>2395</v>
      </c>
      <c r="G69" s="75" t="s">
        <v>2315</v>
      </c>
      <c r="H69" s="75" t="s">
        <v>2396</v>
      </c>
      <c r="I69" s="75" t="s">
        <v>2409</v>
      </c>
      <c r="J69" s="75" t="s">
        <v>2410</v>
      </c>
    </row>
    <row r="70" spans="1:10" s="59" customFormat="1" ht="24.75" customHeight="1" x14ac:dyDescent="0.2">
      <c r="A70" s="74" t="s">
        <v>2392</v>
      </c>
      <c r="B70" s="74">
        <v>310070002</v>
      </c>
      <c r="C70" s="74">
        <v>3100700</v>
      </c>
      <c r="D70" s="75" t="s">
        <v>2411</v>
      </c>
      <c r="E70" s="75" t="s">
        <v>2327</v>
      </c>
      <c r="F70" s="74" t="s">
        <v>2395</v>
      </c>
      <c r="G70" s="75" t="s">
        <v>2342</v>
      </c>
      <c r="H70" s="75" t="s">
        <v>2499</v>
      </c>
      <c r="I70" s="75" t="s">
        <v>2390</v>
      </c>
      <c r="J70" s="75" t="s">
        <v>2498</v>
      </c>
    </row>
    <row r="71" spans="1:10" s="59" customFormat="1" ht="23.25" customHeight="1" x14ac:dyDescent="0.2">
      <c r="A71" s="74" t="s">
        <v>2392</v>
      </c>
      <c r="B71" s="74">
        <v>310070001</v>
      </c>
      <c r="C71" s="74">
        <v>3100700</v>
      </c>
      <c r="D71" s="75" t="s">
        <v>2411</v>
      </c>
      <c r="E71" s="75" t="s">
        <v>2327</v>
      </c>
      <c r="F71" s="74" t="s">
        <v>2395</v>
      </c>
      <c r="G71" s="75" t="s">
        <v>2342</v>
      </c>
      <c r="H71" s="75" t="s">
        <v>2499</v>
      </c>
      <c r="I71" s="75" t="s">
        <v>2390</v>
      </c>
      <c r="J71" s="75" t="s">
        <v>2498</v>
      </c>
    </row>
    <row r="72" spans="1:10" s="59" customFormat="1" x14ac:dyDescent="0.2">
      <c r="A72" s="74" t="s">
        <v>2392</v>
      </c>
      <c r="B72" s="74">
        <v>304790000</v>
      </c>
      <c r="C72" s="74">
        <v>3047900</v>
      </c>
      <c r="D72" s="75" t="s">
        <v>2500</v>
      </c>
      <c r="E72" s="75" t="s">
        <v>2209</v>
      </c>
      <c r="F72" s="74" t="s">
        <v>2395</v>
      </c>
      <c r="G72" s="75" t="s">
        <v>2316</v>
      </c>
      <c r="H72" s="75" t="s">
        <v>2501</v>
      </c>
      <c r="I72" s="75" t="s">
        <v>2397</v>
      </c>
      <c r="J72" s="75" t="s">
        <v>2391</v>
      </c>
    </row>
    <row r="73" spans="1:10" s="59" customFormat="1" x14ac:dyDescent="0.2">
      <c r="A73" s="74" t="s">
        <v>2419</v>
      </c>
      <c r="B73" s="74">
        <v>526400000</v>
      </c>
      <c r="C73" s="74">
        <v>5264000</v>
      </c>
      <c r="D73" s="75" t="s">
        <v>2386</v>
      </c>
      <c r="E73" s="75" t="s">
        <v>2502</v>
      </c>
      <c r="F73" s="74" t="s">
        <v>2422</v>
      </c>
      <c r="G73" s="75" t="s">
        <v>2315</v>
      </c>
      <c r="H73" s="75" t="s">
        <v>2406</v>
      </c>
      <c r="I73" s="75" t="s">
        <v>2390</v>
      </c>
      <c r="J73" s="75" t="s">
        <v>2503</v>
      </c>
    </row>
    <row r="74" spans="1:10" s="59" customFormat="1" x14ac:dyDescent="0.2">
      <c r="A74" s="74" t="s">
        <v>2385</v>
      </c>
      <c r="B74" s="74">
        <v>504290001</v>
      </c>
      <c r="C74" s="74">
        <v>5042900</v>
      </c>
      <c r="D74" s="75" t="s">
        <v>2386</v>
      </c>
      <c r="E74" s="75" t="s">
        <v>2504</v>
      </c>
      <c r="F74" s="74" t="s">
        <v>2388</v>
      </c>
      <c r="G74" s="75" t="s">
        <v>2351</v>
      </c>
      <c r="H74" s="75" t="s">
        <v>2389</v>
      </c>
      <c r="I74" s="75" t="s">
        <v>2390</v>
      </c>
      <c r="J74" s="75" t="s">
        <v>2391</v>
      </c>
    </row>
    <row r="75" spans="1:10" s="59" customFormat="1" x14ac:dyDescent="0.2">
      <c r="A75" s="74" t="s">
        <v>2385</v>
      </c>
      <c r="B75" s="74">
        <v>504290002</v>
      </c>
      <c r="C75" s="74">
        <v>5042900</v>
      </c>
      <c r="D75" s="75" t="s">
        <v>2386</v>
      </c>
      <c r="E75" s="75" t="s">
        <v>2504</v>
      </c>
      <c r="F75" s="74" t="s">
        <v>2388</v>
      </c>
      <c r="G75" s="75" t="s">
        <v>2351</v>
      </c>
      <c r="H75" s="75" t="s">
        <v>2389</v>
      </c>
      <c r="I75" s="75" t="s">
        <v>2390</v>
      </c>
      <c r="J75" s="75" t="s">
        <v>2391</v>
      </c>
    </row>
    <row r="76" spans="1:10" s="59" customFormat="1" x14ac:dyDescent="0.2">
      <c r="A76" s="74" t="s">
        <v>2385</v>
      </c>
      <c r="B76" s="74">
        <v>504290003</v>
      </c>
      <c r="C76" s="74">
        <v>5042900</v>
      </c>
      <c r="D76" s="75" t="s">
        <v>2386</v>
      </c>
      <c r="E76" s="75" t="s">
        <v>2504</v>
      </c>
      <c r="F76" s="74" t="s">
        <v>2388</v>
      </c>
      <c r="G76" s="75" t="s">
        <v>2351</v>
      </c>
      <c r="H76" s="75" t="s">
        <v>2389</v>
      </c>
      <c r="I76" s="75" t="s">
        <v>2390</v>
      </c>
      <c r="J76" s="75" t="s">
        <v>2391</v>
      </c>
    </row>
    <row r="77" spans="1:10" s="59" customFormat="1" ht="16.5" x14ac:dyDescent="0.2">
      <c r="A77" s="74" t="s">
        <v>2392</v>
      </c>
      <c r="B77" s="74">
        <v>310190000</v>
      </c>
      <c r="C77" s="74">
        <v>3101900</v>
      </c>
      <c r="D77" s="75" t="s">
        <v>2505</v>
      </c>
      <c r="E77" s="75" t="s">
        <v>2213</v>
      </c>
      <c r="F77" s="74" t="s">
        <v>2395</v>
      </c>
      <c r="G77" s="75" t="s">
        <v>2330</v>
      </c>
      <c r="H77" s="75" t="s">
        <v>2214</v>
      </c>
      <c r="I77" s="75" t="s">
        <v>2409</v>
      </c>
      <c r="J77" s="75" t="s">
        <v>2424</v>
      </c>
    </row>
    <row r="78" spans="1:10" s="59" customFormat="1" x14ac:dyDescent="0.2">
      <c r="A78" s="74" t="s">
        <v>2419</v>
      </c>
      <c r="B78" s="74">
        <v>310190101</v>
      </c>
      <c r="C78" s="74">
        <v>3101901</v>
      </c>
      <c r="D78" s="75" t="s">
        <v>2215</v>
      </c>
      <c r="E78" s="75" t="s">
        <v>2506</v>
      </c>
      <c r="F78" s="74"/>
      <c r="G78" s="75" t="s">
        <v>2507</v>
      </c>
      <c r="H78" s="75" t="s">
        <v>2214</v>
      </c>
      <c r="I78" s="75" t="s">
        <v>2409</v>
      </c>
      <c r="J78" s="75" t="s">
        <v>2386</v>
      </c>
    </row>
    <row r="79" spans="1:10" s="59" customFormat="1" x14ac:dyDescent="0.2">
      <c r="A79" s="74" t="s">
        <v>2385</v>
      </c>
      <c r="B79" s="74">
        <v>502380000</v>
      </c>
      <c r="C79" s="74">
        <v>5023800</v>
      </c>
      <c r="D79" s="75" t="s">
        <v>2386</v>
      </c>
      <c r="E79" s="75" t="s">
        <v>2508</v>
      </c>
      <c r="F79" s="74" t="s">
        <v>2388</v>
      </c>
      <c r="G79" s="75" t="s">
        <v>2316</v>
      </c>
      <c r="H79" s="75" t="s">
        <v>2462</v>
      </c>
      <c r="I79" s="75" t="s">
        <v>2390</v>
      </c>
      <c r="J79" s="75" t="s">
        <v>2386</v>
      </c>
    </row>
    <row r="80" spans="1:10" s="59" customFormat="1" ht="24.75" x14ac:dyDescent="0.2">
      <c r="A80" s="74" t="s">
        <v>2475</v>
      </c>
      <c r="B80" s="74">
        <v>924730000</v>
      </c>
      <c r="C80" s="74">
        <v>9247300</v>
      </c>
      <c r="D80" s="75" t="s">
        <v>2431</v>
      </c>
      <c r="E80" s="75" t="s">
        <v>2509</v>
      </c>
      <c r="F80" s="74" t="s">
        <v>2477</v>
      </c>
      <c r="G80" s="75" t="s">
        <v>2433</v>
      </c>
      <c r="H80" s="75" t="s">
        <v>2468</v>
      </c>
      <c r="I80" s="75" t="s">
        <v>2390</v>
      </c>
      <c r="J80" s="75" t="s">
        <v>2436</v>
      </c>
    </row>
    <row r="81" spans="1:10" s="59" customFormat="1" ht="15.75" customHeight="1" x14ac:dyDescent="0.2">
      <c r="A81" s="74" t="s">
        <v>2392</v>
      </c>
      <c r="B81" s="74">
        <v>319350000</v>
      </c>
      <c r="C81" s="74">
        <v>3193500</v>
      </c>
      <c r="D81" s="75" t="s">
        <v>2407</v>
      </c>
      <c r="E81" s="75" t="s">
        <v>2510</v>
      </c>
      <c r="F81" s="74" t="s">
        <v>2395</v>
      </c>
      <c r="G81" s="75" t="s">
        <v>2511</v>
      </c>
      <c r="H81" s="75" t="s">
        <v>2286</v>
      </c>
      <c r="I81" s="75" t="s">
        <v>2409</v>
      </c>
      <c r="J81" s="75" t="s">
        <v>2410</v>
      </c>
    </row>
    <row r="82" spans="1:10" s="59" customFormat="1" x14ac:dyDescent="0.2">
      <c r="A82" s="74" t="s">
        <v>2385</v>
      </c>
      <c r="B82" s="74">
        <v>501570000</v>
      </c>
      <c r="C82" s="74">
        <v>5015700</v>
      </c>
      <c r="D82" s="75" t="s">
        <v>2386</v>
      </c>
      <c r="E82" s="75" t="s">
        <v>2512</v>
      </c>
      <c r="F82" s="74" t="s">
        <v>2388</v>
      </c>
      <c r="G82" s="75" t="s">
        <v>2316</v>
      </c>
      <c r="H82" s="75" t="s">
        <v>2201</v>
      </c>
      <c r="I82" s="75" t="s">
        <v>2390</v>
      </c>
      <c r="J82" s="75" t="s">
        <v>2404</v>
      </c>
    </row>
    <row r="83" spans="1:10" s="59" customFormat="1" ht="16.5" x14ac:dyDescent="0.2">
      <c r="A83" s="74" t="s">
        <v>2419</v>
      </c>
      <c r="B83" s="74">
        <v>300020000</v>
      </c>
      <c r="C83" s="74">
        <v>3000200</v>
      </c>
      <c r="D83" s="75" t="s">
        <v>2513</v>
      </c>
      <c r="E83" s="75" t="s">
        <v>861</v>
      </c>
      <c r="F83" s="74" t="s">
        <v>2422</v>
      </c>
      <c r="G83" s="75" t="s">
        <v>2315</v>
      </c>
      <c r="H83" s="75" t="s">
        <v>2412</v>
      </c>
      <c r="I83" s="75" t="s">
        <v>2409</v>
      </c>
      <c r="J83" s="75" t="s">
        <v>2514</v>
      </c>
    </row>
    <row r="84" spans="1:10" s="59" customFormat="1" x14ac:dyDescent="0.2">
      <c r="A84" s="74" t="s">
        <v>2392</v>
      </c>
      <c r="B84" s="74">
        <v>300020100</v>
      </c>
      <c r="C84" s="74">
        <v>3000201</v>
      </c>
      <c r="D84" s="75" t="s">
        <v>2411</v>
      </c>
      <c r="E84" s="75" t="s">
        <v>861</v>
      </c>
      <c r="F84" s="74" t="s">
        <v>2395</v>
      </c>
      <c r="G84" s="75" t="s">
        <v>2315</v>
      </c>
      <c r="H84" s="75" t="s">
        <v>2412</v>
      </c>
      <c r="I84" s="75" t="s">
        <v>2397</v>
      </c>
      <c r="J84" s="75" t="s">
        <v>2515</v>
      </c>
    </row>
    <row r="85" spans="1:10" s="59" customFormat="1" x14ac:dyDescent="0.2">
      <c r="A85" s="74" t="s">
        <v>2392</v>
      </c>
      <c r="B85" s="74">
        <v>300030000</v>
      </c>
      <c r="C85" s="74">
        <v>3000300</v>
      </c>
      <c r="D85" s="75" t="s">
        <v>2463</v>
      </c>
      <c r="E85" s="75" t="s">
        <v>2516</v>
      </c>
      <c r="F85" s="74" t="s">
        <v>2395</v>
      </c>
      <c r="G85" s="75" t="s">
        <v>2315</v>
      </c>
      <c r="H85" s="75" t="s">
        <v>2412</v>
      </c>
      <c r="I85" s="75" t="s">
        <v>2409</v>
      </c>
      <c r="J85" s="75" t="s">
        <v>2410</v>
      </c>
    </row>
    <row r="86" spans="1:10" s="59" customFormat="1" ht="24.75" x14ac:dyDescent="0.2">
      <c r="A86" s="74" t="s">
        <v>2392</v>
      </c>
      <c r="B86" s="74">
        <v>302190002</v>
      </c>
      <c r="C86" s="74">
        <v>3021900</v>
      </c>
      <c r="D86" s="75" t="s">
        <v>2407</v>
      </c>
      <c r="E86" s="75" t="s">
        <v>2517</v>
      </c>
      <c r="F86" s="74" t="s">
        <v>2395</v>
      </c>
      <c r="G86" s="75" t="s">
        <v>2518</v>
      </c>
      <c r="H86" s="75" t="s">
        <v>2519</v>
      </c>
      <c r="I86" s="75" t="s">
        <v>2397</v>
      </c>
      <c r="J86" s="75" t="s">
        <v>2520</v>
      </c>
    </row>
    <row r="87" spans="1:10" s="59" customFormat="1" ht="24.75" x14ac:dyDescent="0.2">
      <c r="A87" s="74" t="s">
        <v>2392</v>
      </c>
      <c r="B87" s="74">
        <v>302190001</v>
      </c>
      <c r="C87" s="74">
        <v>3021900</v>
      </c>
      <c r="D87" s="75" t="s">
        <v>2407</v>
      </c>
      <c r="E87" s="75" t="s">
        <v>2517</v>
      </c>
      <c r="F87" s="74" t="s">
        <v>2395</v>
      </c>
      <c r="G87" s="75" t="s">
        <v>2518</v>
      </c>
      <c r="H87" s="75" t="s">
        <v>2519</v>
      </c>
      <c r="I87" s="75" t="s">
        <v>2397</v>
      </c>
      <c r="J87" s="75" t="s">
        <v>2520</v>
      </c>
    </row>
    <row r="88" spans="1:10" s="59" customFormat="1" ht="16.5" x14ac:dyDescent="0.2">
      <c r="A88" s="74" t="s">
        <v>2392</v>
      </c>
      <c r="B88" s="74">
        <v>308920006</v>
      </c>
      <c r="C88" s="74">
        <v>3089200</v>
      </c>
      <c r="D88" s="75" t="s">
        <v>2407</v>
      </c>
      <c r="E88" s="75" t="s">
        <v>2521</v>
      </c>
      <c r="F88" s="74" t="s">
        <v>2395</v>
      </c>
      <c r="G88" s="75" t="s">
        <v>2315</v>
      </c>
      <c r="H88" s="75" t="s">
        <v>2396</v>
      </c>
      <c r="I88" s="75" t="s">
        <v>2409</v>
      </c>
      <c r="J88" s="75" t="s">
        <v>2410</v>
      </c>
    </row>
    <row r="89" spans="1:10" s="76" customFormat="1" ht="16.5" x14ac:dyDescent="0.2">
      <c r="A89" s="74" t="s">
        <v>2392</v>
      </c>
      <c r="B89" s="74">
        <v>308920005</v>
      </c>
      <c r="C89" s="74">
        <v>3089200</v>
      </c>
      <c r="D89" s="75" t="s">
        <v>2407</v>
      </c>
      <c r="E89" s="75" t="s">
        <v>2521</v>
      </c>
      <c r="F89" s="74" t="s">
        <v>2395</v>
      </c>
      <c r="G89" s="75" t="s">
        <v>2315</v>
      </c>
      <c r="H89" s="75" t="s">
        <v>2396</v>
      </c>
      <c r="I89" s="75" t="s">
        <v>2409</v>
      </c>
      <c r="J89" s="75" t="s">
        <v>2410</v>
      </c>
    </row>
    <row r="90" spans="1:10" s="76" customFormat="1" ht="16.5" x14ac:dyDescent="0.2">
      <c r="A90" s="74" t="s">
        <v>2392</v>
      </c>
      <c r="B90" s="74">
        <v>308920004</v>
      </c>
      <c r="C90" s="74">
        <v>3089200</v>
      </c>
      <c r="D90" s="75" t="s">
        <v>2407</v>
      </c>
      <c r="E90" s="75" t="s">
        <v>2521</v>
      </c>
      <c r="F90" s="74" t="s">
        <v>2395</v>
      </c>
      <c r="G90" s="75" t="s">
        <v>2315</v>
      </c>
      <c r="H90" s="75" t="s">
        <v>2396</v>
      </c>
      <c r="I90" s="75" t="s">
        <v>2409</v>
      </c>
      <c r="J90" s="75" t="s">
        <v>2410</v>
      </c>
    </row>
    <row r="91" spans="1:10" s="76" customFormat="1" ht="16.5" x14ac:dyDescent="0.2">
      <c r="A91" s="74" t="s">
        <v>2392</v>
      </c>
      <c r="B91" s="74">
        <v>308920003</v>
      </c>
      <c r="C91" s="74">
        <v>3089200</v>
      </c>
      <c r="D91" s="75" t="s">
        <v>2407</v>
      </c>
      <c r="E91" s="75" t="s">
        <v>2521</v>
      </c>
      <c r="F91" s="74" t="s">
        <v>2395</v>
      </c>
      <c r="G91" s="75" t="s">
        <v>2315</v>
      </c>
      <c r="H91" s="75" t="s">
        <v>2396</v>
      </c>
      <c r="I91" s="75" t="s">
        <v>2409</v>
      </c>
      <c r="J91" s="75" t="s">
        <v>2410</v>
      </c>
    </row>
    <row r="92" spans="1:10" s="76" customFormat="1" ht="16.5" x14ac:dyDescent="0.2">
      <c r="A92" s="74" t="s">
        <v>2392</v>
      </c>
      <c r="B92" s="74">
        <v>308920002</v>
      </c>
      <c r="C92" s="74">
        <v>3089200</v>
      </c>
      <c r="D92" s="75" t="s">
        <v>2407</v>
      </c>
      <c r="E92" s="75" t="s">
        <v>2521</v>
      </c>
      <c r="F92" s="74" t="s">
        <v>2395</v>
      </c>
      <c r="G92" s="75" t="s">
        <v>2315</v>
      </c>
      <c r="H92" s="75" t="s">
        <v>2396</v>
      </c>
      <c r="I92" s="75" t="s">
        <v>2409</v>
      </c>
      <c r="J92" s="75" t="s">
        <v>2410</v>
      </c>
    </row>
    <row r="93" spans="1:10" s="76" customFormat="1" ht="16.5" x14ac:dyDescent="0.2">
      <c r="A93" s="74" t="s">
        <v>2392</v>
      </c>
      <c r="B93" s="74">
        <v>308920001</v>
      </c>
      <c r="C93" s="74">
        <v>3089200</v>
      </c>
      <c r="D93" s="75" t="s">
        <v>2407</v>
      </c>
      <c r="E93" s="75" t="s">
        <v>2521</v>
      </c>
      <c r="F93" s="74" t="s">
        <v>2395</v>
      </c>
      <c r="G93" s="75" t="s">
        <v>2315</v>
      </c>
      <c r="H93" s="75" t="s">
        <v>2396</v>
      </c>
      <c r="I93" s="75" t="s">
        <v>2409</v>
      </c>
      <c r="J93" s="75" t="s">
        <v>2410</v>
      </c>
    </row>
    <row r="94" spans="1:10" s="76" customFormat="1" x14ac:dyDescent="0.2">
      <c r="A94" s="74" t="s">
        <v>2385</v>
      </c>
      <c r="B94" s="74">
        <v>501610001</v>
      </c>
      <c r="C94" s="74">
        <v>5016100</v>
      </c>
      <c r="D94" s="75" t="s">
        <v>2386</v>
      </c>
      <c r="E94" s="75" t="s">
        <v>867</v>
      </c>
      <c r="F94" s="74" t="s">
        <v>2388</v>
      </c>
      <c r="G94" s="75" t="s">
        <v>2351</v>
      </c>
      <c r="H94" s="75" t="s">
        <v>2456</v>
      </c>
      <c r="I94" s="75" t="s">
        <v>2397</v>
      </c>
      <c r="J94" s="75" t="s">
        <v>2391</v>
      </c>
    </row>
    <row r="95" spans="1:10" s="76" customFormat="1" x14ac:dyDescent="0.2">
      <c r="A95" s="74" t="s">
        <v>2385</v>
      </c>
      <c r="B95" s="74">
        <v>501610002</v>
      </c>
      <c r="C95" s="74">
        <v>5016100</v>
      </c>
      <c r="D95" s="75" t="s">
        <v>2386</v>
      </c>
      <c r="E95" s="75" t="s">
        <v>867</v>
      </c>
      <c r="F95" s="74" t="s">
        <v>2388</v>
      </c>
      <c r="G95" s="75" t="s">
        <v>2351</v>
      </c>
      <c r="H95" s="75" t="s">
        <v>2456</v>
      </c>
      <c r="I95" s="75" t="s">
        <v>2397</v>
      </c>
      <c r="J95" s="75" t="s">
        <v>2391</v>
      </c>
    </row>
    <row r="96" spans="1:10" s="76" customFormat="1" ht="16.5" x14ac:dyDescent="0.2">
      <c r="A96" s="74" t="s">
        <v>2392</v>
      </c>
      <c r="B96" s="74">
        <v>320740004</v>
      </c>
      <c r="C96" s="74">
        <v>3207400</v>
      </c>
      <c r="D96" s="75" t="s">
        <v>2411</v>
      </c>
      <c r="E96" s="75" t="s">
        <v>2522</v>
      </c>
      <c r="F96" s="74" t="s">
        <v>2395</v>
      </c>
      <c r="G96" s="75" t="s">
        <v>2351</v>
      </c>
      <c r="H96" s="75" t="s">
        <v>2523</v>
      </c>
      <c r="I96" s="75" t="s">
        <v>2390</v>
      </c>
      <c r="J96" s="75" t="s">
        <v>2451</v>
      </c>
    </row>
    <row r="97" spans="1:10" s="76" customFormat="1" ht="16.5" x14ac:dyDescent="0.2">
      <c r="A97" s="74" t="s">
        <v>2392</v>
      </c>
      <c r="B97" s="74">
        <v>320740003</v>
      </c>
      <c r="C97" s="74">
        <v>3207400</v>
      </c>
      <c r="D97" s="75" t="s">
        <v>2411</v>
      </c>
      <c r="E97" s="75" t="s">
        <v>2522</v>
      </c>
      <c r="F97" s="74" t="s">
        <v>2395</v>
      </c>
      <c r="G97" s="75" t="s">
        <v>2351</v>
      </c>
      <c r="H97" s="75" t="s">
        <v>2523</v>
      </c>
      <c r="I97" s="75" t="s">
        <v>2390</v>
      </c>
      <c r="J97" s="75" t="s">
        <v>2451</v>
      </c>
    </row>
    <row r="98" spans="1:10" s="76" customFormat="1" ht="16.5" x14ac:dyDescent="0.2">
      <c r="A98" s="74" t="s">
        <v>2392</v>
      </c>
      <c r="B98" s="74">
        <v>320740002</v>
      </c>
      <c r="C98" s="74">
        <v>3207400</v>
      </c>
      <c r="D98" s="75" t="s">
        <v>2411</v>
      </c>
      <c r="E98" s="75" t="s">
        <v>2522</v>
      </c>
      <c r="F98" s="74" t="s">
        <v>2395</v>
      </c>
      <c r="G98" s="75" t="s">
        <v>2351</v>
      </c>
      <c r="H98" s="75" t="s">
        <v>2523</v>
      </c>
      <c r="I98" s="75" t="s">
        <v>2390</v>
      </c>
      <c r="J98" s="75" t="s">
        <v>2451</v>
      </c>
    </row>
    <row r="99" spans="1:10" s="76" customFormat="1" ht="16.5" x14ac:dyDescent="0.2">
      <c r="A99" s="74" t="s">
        <v>2392</v>
      </c>
      <c r="B99" s="74">
        <v>320740001</v>
      </c>
      <c r="C99" s="74">
        <v>3207400</v>
      </c>
      <c r="D99" s="75" t="s">
        <v>2411</v>
      </c>
      <c r="E99" s="75" t="s">
        <v>2522</v>
      </c>
      <c r="F99" s="74" t="s">
        <v>2395</v>
      </c>
      <c r="G99" s="75" t="s">
        <v>2351</v>
      </c>
      <c r="H99" s="75" t="s">
        <v>2523</v>
      </c>
      <c r="I99" s="75" t="s">
        <v>2390</v>
      </c>
      <c r="J99" s="75" t="s">
        <v>2451</v>
      </c>
    </row>
    <row r="100" spans="1:10" s="76" customFormat="1" x14ac:dyDescent="0.2">
      <c r="A100" s="74" t="s">
        <v>2419</v>
      </c>
      <c r="B100" s="74">
        <v>316720200</v>
      </c>
      <c r="C100" s="74">
        <v>3167202</v>
      </c>
      <c r="D100" s="75" t="s">
        <v>2386</v>
      </c>
      <c r="E100" s="75" t="s">
        <v>2524</v>
      </c>
      <c r="F100" s="74" t="s">
        <v>2422</v>
      </c>
      <c r="G100" s="75" t="s">
        <v>2316</v>
      </c>
      <c r="H100" s="75" t="s">
        <v>2525</v>
      </c>
      <c r="I100" s="75" t="s">
        <v>2397</v>
      </c>
      <c r="J100" s="75" t="s">
        <v>2404</v>
      </c>
    </row>
    <row r="101" spans="1:10" s="76" customFormat="1" ht="16.5" x14ac:dyDescent="0.2">
      <c r="A101" s="74" t="s">
        <v>2392</v>
      </c>
      <c r="B101" s="74">
        <v>316720002</v>
      </c>
      <c r="C101" s="74">
        <v>3167200</v>
      </c>
      <c r="D101" s="75" t="s">
        <v>2407</v>
      </c>
      <c r="E101" s="75" t="s">
        <v>2526</v>
      </c>
      <c r="F101" s="74" t="s">
        <v>2395</v>
      </c>
      <c r="G101" s="75" t="s">
        <v>2316</v>
      </c>
      <c r="H101" s="75" t="s">
        <v>2472</v>
      </c>
      <c r="I101" s="75" t="s">
        <v>2390</v>
      </c>
      <c r="J101" s="75" t="s">
        <v>2404</v>
      </c>
    </row>
    <row r="102" spans="1:10" s="76" customFormat="1" ht="16.5" x14ac:dyDescent="0.2">
      <c r="A102" s="74" t="s">
        <v>2392</v>
      </c>
      <c r="B102" s="74">
        <v>316720001</v>
      </c>
      <c r="C102" s="74">
        <v>3167200</v>
      </c>
      <c r="D102" s="75" t="s">
        <v>2407</v>
      </c>
      <c r="E102" s="75" t="s">
        <v>2526</v>
      </c>
      <c r="F102" s="74" t="s">
        <v>2395</v>
      </c>
      <c r="G102" s="75" t="s">
        <v>2316</v>
      </c>
      <c r="H102" s="75" t="s">
        <v>2472</v>
      </c>
      <c r="I102" s="75" t="s">
        <v>2390</v>
      </c>
      <c r="J102" s="75" t="s">
        <v>2404</v>
      </c>
    </row>
    <row r="103" spans="1:10" s="59" customFormat="1" ht="15.75" customHeight="1" x14ac:dyDescent="0.2">
      <c r="A103" s="74" t="s">
        <v>2392</v>
      </c>
      <c r="B103" s="74">
        <v>310340000</v>
      </c>
      <c r="C103" s="74">
        <v>3103400</v>
      </c>
      <c r="D103" s="75" t="s">
        <v>2411</v>
      </c>
      <c r="E103" s="75" t="s">
        <v>2527</v>
      </c>
      <c r="F103" s="74" t="s">
        <v>2395</v>
      </c>
      <c r="G103" s="75" t="s">
        <v>2481</v>
      </c>
      <c r="H103" s="75" t="s">
        <v>2528</v>
      </c>
      <c r="I103" s="75" t="s">
        <v>2390</v>
      </c>
      <c r="J103" s="75" t="s">
        <v>2404</v>
      </c>
    </row>
    <row r="104" spans="1:10" s="59" customFormat="1" ht="33.75" customHeight="1" x14ac:dyDescent="0.2">
      <c r="A104" s="74" t="s">
        <v>2392</v>
      </c>
      <c r="B104" s="74">
        <v>310250100</v>
      </c>
      <c r="C104" s="74">
        <v>3102501</v>
      </c>
      <c r="D104" s="75" t="s">
        <v>2529</v>
      </c>
      <c r="E104" s="75" t="s">
        <v>2530</v>
      </c>
      <c r="F104" s="74" t="s">
        <v>2395</v>
      </c>
      <c r="G104" s="75" t="s">
        <v>2531</v>
      </c>
      <c r="H104" s="75" t="s">
        <v>2532</v>
      </c>
      <c r="I104" s="75" t="s">
        <v>2397</v>
      </c>
      <c r="J104" s="75" t="s">
        <v>2410</v>
      </c>
    </row>
    <row r="105" spans="1:10" s="59" customFormat="1" ht="32.25" customHeight="1" x14ac:dyDescent="0.2">
      <c r="A105" s="74" t="s">
        <v>2392</v>
      </c>
      <c r="B105" s="74">
        <v>310250200</v>
      </c>
      <c r="C105" s="74">
        <v>3102502</v>
      </c>
      <c r="D105" s="75" t="s">
        <v>2411</v>
      </c>
      <c r="E105" s="75" t="s">
        <v>2530</v>
      </c>
      <c r="F105" s="74" t="s">
        <v>2395</v>
      </c>
      <c r="G105" s="75" t="s">
        <v>2496</v>
      </c>
      <c r="H105" s="75" t="s">
        <v>2533</v>
      </c>
      <c r="I105" s="75" t="s">
        <v>2397</v>
      </c>
      <c r="J105" s="75" t="s">
        <v>2498</v>
      </c>
    </row>
    <row r="106" spans="1:10" s="59" customFormat="1" x14ac:dyDescent="0.2">
      <c r="A106" s="74" t="s">
        <v>2392</v>
      </c>
      <c r="B106" s="74">
        <v>317960000</v>
      </c>
      <c r="C106" s="74">
        <v>3179600</v>
      </c>
      <c r="D106" s="75" t="s">
        <v>2411</v>
      </c>
      <c r="E106" s="75" t="s">
        <v>2534</v>
      </c>
      <c r="F106" s="74" t="s">
        <v>2395</v>
      </c>
      <c r="G106" s="75" t="s">
        <v>2481</v>
      </c>
      <c r="H106" s="75" t="s">
        <v>2482</v>
      </c>
      <c r="I106" s="75" t="s">
        <v>2390</v>
      </c>
      <c r="J106" s="75" t="s">
        <v>2404</v>
      </c>
    </row>
    <row r="107" spans="1:10" s="59" customFormat="1" ht="16.5" x14ac:dyDescent="0.2">
      <c r="A107" s="74" t="s">
        <v>2392</v>
      </c>
      <c r="B107" s="74">
        <v>317870000</v>
      </c>
      <c r="C107" s="74">
        <v>3178700</v>
      </c>
      <c r="D107" s="75" t="s">
        <v>2411</v>
      </c>
      <c r="E107" s="75" t="s">
        <v>2535</v>
      </c>
      <c r="F107" s="74" t="s">
        <v>2395</v>
      </c>
      <c r="G107" s="75" t="s">
        <v>2481</v>
      </c>
      <c r="H107" s="75" t="s">
        <v>2528</v>
      </c>
      <c r="I107" s="75" t="s">
        <v>2390</v>
      </c>
      <c r="J107" s="75" t="s">
        <v>2404</v>
      </c>
    </row>
    <row r="108" spans="1:10" s="59" customFormat="1" x14ac:dyDescent="0.2">
      <c r="A108" s="74" t="s">
        <v>2385</v>
      </c>
      <c r="B108" s="74">
        <v>519740000</v>
      </c>
      <c r="C108" s="74">
        <v>5197400</v>
      </c>
      <c r="D108" s="75" t="s">
        <v>2386</v>
      </c>
      <c r="E108" s="75" t="s">
        <v>2536</v>
      </c>
      <c r="F108" s="74" t="s">
        <v>2388</v>
      </c>
      <c r="G108" s="75" t="s">
        <v>2342</v>
      </c>
      <c r="H108" s="75" t="s">
        <v>2537</v>
      </c>
      <c r="I108" s="75" t="s">
        <v>2390</v>
      </c>
      <c r="J108" s="75" t="s">
        <v>2391</v>
      </c>
    </row>
    <row r="109" spans="1:10" s="59" customFormat="1" ht="16.5" x14ac:dyDescent="0.2">
      <c r="A109" s="74" t="s">
        <v>2392</v>
      </c>
      <c r="B109" s="74">
        <v>317880002</v>
      </c>
      <c r="C109" s="74">
        <v>3178800</v>
      </c>
      <c r="D109" s="75" t="s">
        <v>2411</v>
      </c>
      <c r="E109" s="75" t="s">
        <v>2538</v>
      </c>
      <c r="F109" s="74" t="s">
        <v>2395</v>
      </c>
      <c r="G109" s="75" t="s">
        <v>2481</v>
      </c>
      <c r="H109" s="75" t="s">
        <v>2528</v>
      </c>
      <c r="I109" s="75" t="s">
        <v>2390</v>
      </c>
      <c r="J109" s="75" t="s">
        <v>2404</v>
      </c>
    </row>
    <row r="110" spans="1:10" s="59" customFormat="1" ht="16.5" x14ac:dyDescent="0.2">
      <c r="A110" s="74" t="s">
        <v>2392</v>
      </c>
      <c r="B110" s="74">
        <v>317880001</v>
      </c>
      <c r="C110" s="74">
        <v>3178800</v>
      </c>
      <c r="D110" s="75" t="s">
        <v>2411</v>
      </c>
      <c r="E110" s="75" t="s">
        <v>2538</v>
      </c>
      <c r="F110" s="74" t="s">
        <v>2395</v>
      </c>
      <c r="G110" s="75" t="s">
        <v>2481</v>
      </c>
      <c r="H110" s="75" t="s">
        <v>2528</v>
      </c>
      <c r="I110" s="75" t="s">
        <v>2390</v>
      </c>
      <c r="J110" s="75" t="s">
        <v>2404</v>
      </c>
    </row>
    <row r="111" spans="1:10" s="59" customFormat="1" x14ac:dyDescent="0.2">
      <c r="A111" s="74" t="s">
        <v>2392</v>
      </c>
      <c r="B111" s="74">
        <v>317890000</v>
      </c>
      <c r="C111" s="74">
        <v>3178900</v>
      </c>
      <c r="D111" s="75" t="s">
        <v>2411</v>
      </c>
      <c r="E111" s="75" t="s">
        <v>2539</v>
      </c>
      <c r="F111" s="74" t="s">
        <v>2395</v>
      </c>
      <c r="G111" s="75" t="s">
        <v>2481</v>
      </c>
      <c r="H111" s="75" t="s">
        <v>2482</v>
      </c>
      <c r="I111" s="75" t="s">
        <v>2390</v>
      </c>
      <c r="J111" s="75" t="s">
        <v>2404</v>
      </c>
    </row>
    <row r="112" spans="1:10" s="59" customFormat="1" ht="16.5" x14ac:dyDescent="0.2">
      <c r="A112" s="74" t="s">
        <v>2392</v>
      </c>
      <c r="B112" s="74">
        <v>303780002</v>
      </c>
      <c r="C112" s="74">
        <v>3037800</v>
      </c>
      <c r="D112" s="75" t="s">
        <v>2540</v>
      </c>
      <c r="E112" s="75" t="s">
        <v>1145</v>
      </c>
      <c r="F112" s="74" t="s">
        <v>2395</v>
      </c>
      <c r="G112" s="75" t="s">
        <v>2330</v>
      </c>
      <c r="H112" s="75" t="s">
        <v>2423</v>
      </c>
      <c r="I112" s="75" t="s">
        <v>2397</v>
      </c>
      <c r="J112" s="75" t="s">
        <v>2541</v>
      </c>
    </row>
    <row r="113" spans="1:10" s="59" customFormat="1" ht="16.5" x14ac:dyDescent="0.2">
      <c r="A113" s="74" t="s">
        <v>2392</v>
      </c>
      <c r="B113" s="74">
        <v>303780001</v>
      </c>
      <c r="C113" s="74">
        <v>3037800</v>
      </c>
      <c r="D113" s="75" t="s">
        <v>2540</v>
      </c>
      <c r="E113" s="75" t="s">
        <v>1145</v>
      </c>
      <c r="F113" s="74" t="s">
        <v>2395</v>
      </c>
      <c r="G113" s="75" t="s">
        <v>2330</v>
      </c>
      <c r="H113" s="75" t="s">
        <v>2423</v>
      </c>
      <c r="I113" s="75" t="s">
        <v>2397</v>
      </c>
      <c r="J113" s="75" t="s">
        <v>2541</v>
      </c>
    </row>
    <row r="114" spans="1:10" s="59" customFormat="1" ht="16.5" x14ac:dyDescent="0.2">
      <c r="A114" s="74" t="s">
        <v>2392</v>
      </c>
      <c r="B114" s="74">
        <v>321590000</v>
      </c>
      <c r="C114" s="74">
        <v>3215900</v>
      </c>
      <c r="D114" s="75" t="s">
        <v>2542</v>
      </c>
      <c r="E114" s="75" t="s">
        <v>2543</v>
      </c>
      <c r="F114" s="74" t="s">
        <v>2395</v>
      </c>
      <c r="G114" s="75" t="s">
        <v>2330</v>
      </c>
      <c r="H114" s="75" t="s">
        <v>2423</v>
      </c>
      <c r="I114" s="75" t="s">
        <v>2390</v>
      </c>
      <c r="J114" s="75" t="s">
        <v>2426</v>
      </c>
    </row>
    <row r="115" spans="1:10" s="59" customFormat="1" ht="16.5" x14ac:dyDescent="0.2">
      <c r="A115" s="74" t="s">
        <v>2392</v>
      </c>
      <c r="B115" s="74">
        <v>318190000</v>
      </c>
      <c r="C115" s="74">
        <v>3181900</v>
      </c>
      <c r="D115" s="75" t="s">
        <v>2544</v>
      </c>
      <c r="E115" s="75" t="s">
        <v>2545</v>
      </c>
      <c r="F115" s="74" t="s">
        <v>2395</v>
      </c>
      <c r="G115" s="75" t="s">
        <v>2330</v>
      </c>
      <c r="H115" s="75" t="s">
        <v>2423</v>
      </c>
      <c r="I115" s="75" t="s">
        <v>2397</v>
      </c>
      <c r="J115" s="75" t="s">
        <v>2451</v>
      </c>
    </row>
    <row r="116" spans="1:10" s="59" customFormat="1" ht="16.5" x14ac:dyDescent="0.2">
      <c r="A116" s="74" t="s">
        <v>2392</v>
      </c>
      <c r="B116" s="74">
        <v>318200000</v>
      </c>
      <c r="C116" s="74">
        <v>3182000</v>
      </c>
      <c r="D116" s="75" t="s">
        <v>2544</v>
      </c>
      <c r="E116" s="75" t="s">
        <v>2546</v>
      </c>
      <c r="F116" s="74" t="s">
        <v>2395</v>
      </c>
      <c r="G116" s="75" t="s">
        <v>2330</v>
      </c>
      <c r="H116" s="75" t="s">
        <v>2423</v>
      </c>
      <c r="I116" s="75" t="s">
        <v>2397</v>
      </c>
      <c r="J116" s="75" t="s">
        <v>2451</v>
      </c>
    </row>
    <row r="117" spans="1:10" s="59" customFormat="1" ht="16.5" x14ac:dyDescent="0.2">
      <c r="A117" s="74" t="s">
        <v>2419</v>
      </c>
      <c r="B117" s="74">
        <v>523620000</v>
      </c>
      <c r="C117" s="74">
        <v>5236200</v>
      </c>
      <c r="D117" s="75" t="s">
        <v>2420</v>
      </c>
      <c r="E117" s="75" t="s">
        <v>2547</v>
      </c>
      <c r="F117" s="74" t="s">
        <v>2422</v>
      </c>
      <c r="G117" s="75" t="s">
        <v>2330</v>
      </c>
      <c r="H117" s="75" t="s">
        <v>2423</v>
      </c>
      <c r="I117" s="75" t="s">
        <v>2409</v>
      </c>
      <c r="J117" s="75" t="s">
        <v>2424</v>
      </c>
    </row>
    <row r="118" spans="1:10" s="59" customFormat="1" x14ac:dyDescent="0.2">
      <c r="A118" s="74" t="s">
        <v>2392</v>
      </c>
      <c r="B118" s="74">
        <v>324270000</v>
      </c>
      <c r="C118" s="74">
        <v>3242700</v>
      </c>
      <c r="D118" s="75" t="s">
        <v>2411</v>
      </c>
      <c r="E118" s="75" t="s">
        <v>2341</v>
      </c>
      <c r="F118" s="74" t="s">
        <v>2395</v>
      </c>
      <c r="G118" s="75" t="s">
        <v>2316</v>
      </c>
      <c r="H118" s="75" t="s">
        <v>2548</v>
      </c>
      <c r="I118" s="75" t="s">
        <v>2397</v>
      </c>
      <c r="J118" s="75" t="s">
        <v>2404</v>
      </c>
    </row>
    <row r="119" spans="1:10" s="59" customFormat="1" x14ac:dyDescent="0.2">
      <c r="A119" s="74" t="s">
        <v>2392</v>
      </c>
      <c r="B119" s="74">
        <v>319590000</v>
      </c>
      <c r="C119" s="74">
        <v>3195900</v>
      </c>
      <c r="D119" s="75" t="s">
        <v>2411</v>
      </c>
      <c r="E119" s="75" t="s">
        <v>2341</v>
      </c>
      <c r="F119" s="74" t="s">
        <v>2395</v>
      </c>
      <c r="G119" s="75" t="s">
        <v>2481</v>
      </c>
      <c r="H119" s="75" t="s">
        <v>2482</v>
      </c>
      <c r="I119" s="75" t="s">
        <v>2397</v>
      </c>
      <c r="J119" s="75" t="s">
        <v>2404</v>
      </c>
    </row>
    <row r="120" spans="1:10" s="59" customFormat="1" x14ac:dyDescent="0.2">
      <c r="A120" s="74" t="s">
        <v>2385</v>
      </c>
      <c r="B120" s="74">
        <v>519020000</v>
      </c>
      <c r="C120" s="74">
        <v>5190200</v>
      </c>
      <c r="D120" s="75" t="s">
        <v>2386</v>
      </c>
      <c r="E120" s="75" t="s">
        <v>1149</v>
      </c>
      <c r="F120" s="74" t="s">
        <v>2388</v>
      </c>
      <c r="G120" s="75" t="s">
        <v>2481</v>
      </c>
      <c r="H120" s="75" t="s">
        <v>2225</v>
      </c>
      <c r="I120" s="75" t="s">
        <v>2390</v>
      </c>
      <c r="J120" s="75" t="s">
        <v>2404</v>
      </c>
    </row>
    <row r="121" spans="1:10" s="59" customFormat="1" x14ac:dyDescent="0.2">
      <c r="A121" s="74" t="s">
        <v>2385</v>
      </c>
      <c r="B121" s="74">
        <v>502410000</v>
      </c>
      <c r="C121" s="74">
        <v>5024100</v>
      </c>
      <c r="D121" s="75" t="s">
        <v>2386</v>
      </c>
      <c r="E121" s="75" t="s">
        <v>1151</v>
      </c>
      <c r="F121" s="74" t="s">
        <v>2388</v>
      </c>
      <c r="G121" s="75" t="s">
        <v>2316</v>
      </c>
      <c r="H121" s="75" t="s">
        <v>2408</v>
      </c>
      <c r="I121" s="75" t="s">
        <v>2390</v>
      </c>
      <c r="J121" s="75" t="s">
        <v>2391</v>
      </c>
    </row>
    <row r="122" spans="1:10" s="59" customFormat="1" ht="16.5" x14ac:dyDescent="0.2">
      <c r="A122" s="74" t="s">
        <v>2392</v>
      </c>
      <c r="B122" s="74">
        <v>310040003</v>
      </c>
      <c r="C122" s="74">
        <v>3100400</v>
      </c>
      <c r="D122" s="75" t="s">
        <v>2411</v>
      </c>
      <c r="E122" s="75" t="s">
        <v>1151</v>
      </c>
      <c r="F122" s="74" t="s">
        <v>2395</v>
      </c>
      <c r="G122" s="75" t="s">
        <v>2342</v>
      </c>
      <c r="H122" s="75" t="s">
        <v>2549</v>
      </c>
      <c r="I122" s="75" t="s">
        <v>2397</v>
      </c>
      <c r="J122" s="75" t="s">
        <v>2550</v>
      </c>
    </row>
    <row r="123" spans="1:10" s="59" customFormat="1" ht="16.5" x14ac:dyDescent="0.2">
      <c r="A123" s="74" t="s">
        <v>2392</v>
      </c>
      <c r="B123" s="74">
        <v>310040002</v>
      </c>
      <c r="C123" s="74">
        <v>3100400</v>
      </c>
      <c r="D123" s="75" t="s">
        <v>2411</v>
      </c>
      <c r="E123" s="75" t="s">
        <v>1151</v>
      </c>
      <c r="F123" s="74" t="s">
        <v>2395</v>
      </c>
      <c r="G123" s="75" t="s">
        <v>2342</v>
      </c>
      <c r="H123" s="75" t="s">
        <v>2549</v>
      </c>
      <c r="I123" s="75" t="s">
        <v>2397</v>
      </c>
      <c r="J123" s="75" t="s">
        <v>2550</v>
      </c>
    </row>
    <row r="124" spans="1:10" s="59" customFormat="1" ht="16.5" x14ac:dyDescent="0.2">
      <c r="A124" s="74" t="s">
        <v>2392</v>
      </c>
      <c r="B124" s="74">
        <v>310040001</v>
      </c>
      <c r="C124" s="74">
        <v>3100400</v>
      </c>
      <c r="D124" s="75" t="s">
        <v>2411</v>
      </c>
      <c r="E124" s="75" t="s">
        <v>1151</v>
      </c>
      <c r="F124" s="74" t="s">
        <v>2395</v>
      </c>
      <c r="G124" s="75" t="s">
        <v>2342</v>
      </c>
      <c r="H124" s="75" t="s">
        <v>2549</v>
      </c>
      <c r="I124" s="75" t="s">
        <v>2397</v>
      </c>
      <c r="J124" s="75" t="s">
        <v>2550</v>
      </c>
    </row>
    <row r="125" spans="1:10" s="59" customFormat="1" ht="16.5" x14ac:dyDescent="0.2">
      <c r="A125" s="74" t="s">
        <v>2385</v>
      </c>
      <c r="B125" s="74">
        <v>520670100</v>
      </c>
      <c r="C125" s="74">
        <v>5206701</v>
      </c>
      <c r="D125" s="75" t="s">
        <v>2386</v>
      </c>
      <c r="E125" s="75" t="s">
        <v>1153</v>
      </c>
      <c r="F125" s="74" t="s">
        <v>2388</v>
      </c>
      <c r="G125" s="75" t="s">
        <v>2551</v>
      </c>
      <c r="H125" s="75" t="s">
        <v>2552</v>
      </c>
      <c r="I125" s="75" t="s">
        <v>2390</v>
      </c>
      <c r="J125" s="75" t="s">
        <v>2553</v>
      </c>
    </row>
    <row r="126" spans="1:10" s="59" customFormat="1" ht="16.5" x14ac:dyDescent="0.2">
      <c r="A126" s="74" t="s">
        <v>2392</v>
      </c>
      <c r="B126" s="74">
        <v>306740000</v>
      </c>
      <c r="C126" s="74">
        <v>3067400</v>
      </c>
      <c r="D126" s="75" t="s">
        <v>2407</v>
      </c>
      <c r="E126" s="75" t="s">
        <v>1153</v>
      </c>
      <c r="F126" s="74" t="s">
        <v>2395</v>
      </c>
      <c r="G126" s="75" t="s">
        <v>2316</v>
      </c>
      <c r="H126" s="75" t="s">
        <v>2168</v>
      </c>
      <c r="I126" s="75" t="s">
        <v>2397</v>
      </c>
      <c r="J126" s="75" t="s">
        <v>2554</v>
      </c>
    </row>
    <row r="127" spans="1:10" s="59" customFormat="1" ht="16.5" x14ac:dyDescent="0.2">
      <c r="A127" s="74" t="s">
        <v>2392</v>
      </c>
      <c r="B127" s="74">
        <v>321730000</v>
      </c>
      <c r="C127" s="74">
        <v>3217300</v>
      </c>
      <c r="D127" s="75" t="s">
        <v>2407</v>
      </c>
      <c r="E127" s="75" t="s">
        <v>2555</v>
      </c>
      <c r="F127" s="74" t="s">
        <v>2395</v>
      </c>
      <c r="G127" s="75" t="s">
        <v>2316</v>
      </c>
      <c r="H127" s="75" t="s">
        <v>2168</v>
      </c>
      <c r="I127" s="75" t="s">
        <v>2409</v>
      </c>
      <c r="J127" s="75" t="s">
        <v>2556</v>
      </c>
    </row>
    <row r="128" spans="1:10" s="59" customFormat="1" x14ac:dyDescent="0.2">
      <c r="A128" s="74" t="s">
        <v>2385</v>
      </c>
      <c r="B128" s="74">
        <v>500940000</v>
      </c>
      <c r="C128" s="74">
        <v>5009400</v>
      </c>
      <c r="D128" s="75" t="s">
        <v>2386</v>
      </c>
      <c r="E128" s="75" t="s">
        <v>2557</v>
      </c>
      <c r="F128" s="74" t="s">
        <v>2388</v>
      </c>
      <c r="G128" s="75" t="s">
        <v>2316</v>
      </c>
      <c r="H128" s="75" t="s">
        <v>2201</v>
      </c>
      <c r="I128" s="75" t="s">
        <v>2390</v>
      </c>
      <c r="J128" s="75" t="s">
        <v>2404</v>
      </c>
    </row>
    <row r="129" spans="1:10" s="59" customFormat="1" x14ac:dyDescent="0.2">
      <c r="A129" s="74" t="s">
        <v>2392</v>
      </c>
      <c r="B129" s="74">
        <v>300090000</v>
      </c>
      <c r="C129" s="74">
        <v>3000900</v>
      </c>
      <c r="D129" s="75" t="s">
        <v>2463</v>
      </c>
      <c r="E129" s="75" t="s">
        <v>2558</v>
      </c>
      <c r="F129" s="74" t="s">
        <v>2395</v>
      </c>
      <c r="G129" s="75" t="s">
        <v>2315</v>
      </c>
      <c r="H129" s="75" t="s">
        <v>2412</v>
      </c>
      <c r="I129" s="75" t="s">
        <v>2390</v>
      </c>
      <c r="J129" s="75" t="s">
        <v>2559</v>
      </c>
    </row>
    <row r="130" spans="1:10" s="59" customFormat="1" x14ac:dyDescent="0.2">
      <c r="A130" s="74" t="s">
        <v>2419</v>
      </c>
      <c r="B130" s="74">
        <v>306060100</v>
      </c>
      <c r="C130" s="74">
        <v>3060601</v>
      </c>
      <c r="D130" s="75" t="s">
        <v>2386</v>
      </c>
      <c r="E130" s="75" t="s">
        <v>2345</v>
      </c>
      <c r="F130" s="74" t="s">
        <v>2422</v>
      </c>
      <c r="G130" s="75" t="s">
        <v>2316</v>
      </c>
      <c r="H130" s="75" t="s">
        <v>2560</v>
      </c>
      <c r="I130" s="75" t="s">
        <v>2390</v>
      </c>
      <c r="J130" s="75" t="s">
        <v>2404</v>
      </c>
    </row>
    <row r="131" spans="1:10" s="59" customFormat="1" ht="16.5" x14ac:dyDescent="0.2">
      <c r="A131" s="74" t="s">
        <v>2392</v>
      </c>
      <c r="B131" s="74">
        <v>306060000</v>
      </c>
      <c r="C131" s="74">
        <v>3060600</v>
      </c>
      <c r="D131" s="75" t="s">
        <v>2561</v>
      </c>
      <c r="E131" s="75" t="s">
        <v>2345</v>
      </c>
      <c r="F131" s="74" t="s">
        <v>2395</v>
      </c>
      <c r="G131" s="75" t="s">
        <v>2316</v>
      </c>
      <c r="H131" s="75" t="s">
        <v>2560</v>
      </c>
      <c r="I131" s="75" t="s">
        <v>2409</v>
      </c>
      <c r="J131" s="75" t="s">
        <v>2410</v>
      </c>
    </row>
    <row r="132" spans="1:10" s="59" customFormat="1" ht="16.5" x14ac:dyDescent="0.2">
      <c r="A132" s="74" t="s">
        <v>2399</v>
      </c>
      <c r="B132" s="74">
        <v>903700000</v>
      </c>
      <c r="C132" s="74">
        <v>9037000</v>
      </c>
      <c r="D132" s="75" t="s">
        <v>2400</v>
      </c>
      <c r="E132" s="75" t="s">
        <v>2562</v>
      </c>
      <c r="F132" s="74" t="s">
        <v>2402</v>
      </c>
      <c r="G132" s="75" t="s">
        <v>2315</v>
      </c>
      <c r="H132" s="75" t="s">
        <v>2439</v>
      </c>
      <c r="I132" s="75" t="s">
        <v>2390</v>
      </c>
      <c r="J132" s="75" t="s">
        <v>2404</v>
      </c>
    </row>
    <row r="133" spans="1:10" s="59" customFormat="1" ht="16.5" x14ac:dyDescent="0.2">
      <c r="A133" s="74" t="s">
        <v>2399</v>
      </c>
      <c r="B133" s="74">
        <v>903560000</v>
      </c>
      <c r="C133" s="74">
        <v>9035600</v>
      </c>
      <c r="D133" s="75" t="s">
        <v>2400</v>
      </c>
      <c r="E133" s="75" t="s">
        <v>2563</v>
      </c>
      <c r="F133" s="74" t="s">
        <v>2402</v>
      </c>
      <c r="G133" s="75" t="s">
        <v>2315</v>
      </c>
      <c r="H133" s="75" t="s">
        <v>2403</v>
      </c>
      <c r="I133" s="75" t="s">
        <v>2390</v>
      </c>
      <c r="J133" s="75" t="s">
        <v>2404</v>
      </c>
    </row>
    <row r="134" spans="1:10" s="59" customFormat="1" x14ac:dyDescent="0.2">
      <c r="A134" s="74" t="s">
        <v>2385</v>
      </c>
      <c r="B134" s="74">
        <v>501940000</v>
      </c>
      <c r="C134" s="74">
        <v>5019400</v>
      </c>
      <c r="D134" s="75" t="s">
        <v>2386</v>
      </c>
      <c r="E134" s="75" t="s">
        <v>2564</v>
      </c>
      <c r="F134" s="74" t="s">
        <v>2388</v>
      </c>
      <c r="G134" s="75" t="s">
        <v>2351</v>
      </c>
      <c r="H134" s="75" t="s">
        <v>2415</v>
      </c>
      <c r="I134" s="75" t="s">
        <v>2390</v>
      </c>
      <c r="J134" s="75" t="s">
        <v>2391</v>
      </c>
    </row>
    <row r="135" spans="1:10" s="59" customFormat="1" x14ac:dyDescent="0.2">
      <c r="A135" s="74" t="s">
        <v>2385</v>
      </c>
      <c r="B135" s="74">
        <v>501940001</v>
      </c>
      <c r="C135" s="74">
        <v>5019400</v>
      </c>
      <c r="D135" s="75" t="s">
        <v>2386</v>
      </c>
      <c r="E135" s="75" t="s">
        <v>2564</v>
      </c>
      <c r="F135" s="74" t="s">
        <v>2388</v>
      </c>
      <c r="G135" s="75" t="s">
        <v>2351</v>
      </c>
      <c r="H135" s="75" t="s">
        <v>2415</v>
      </c>
      <c r="I135" s="75" t="s">
        <v>2390</v>
      </c>
      <c r="J135" s="75" t="s">
        <v>2391</v>
      </c>
    </row>
    <row r="136" spans="1:10" s="59" customFormat="1" x14ac:dyDescent="0.2">
      <c r="A136" s="74" t="s">
        <v>2385</v>
      </c>
      <c r="B136" s="74">
        <v>501940002</v>
      </c>
      <c r="C136" s="74">
        <v>5019400</v>
      </c>
      <c r="D136" s="75" t="s">
        <v>2386</v>
      </c>
      <c r="E136" s="75" t="s">
        <v>2564</v>
      </c>
      <c r="F136" s="74" t="s">
        <v>2388</v>
      </c>
      <c r="G136" s="75" t="s">
        <v>2351</v>
      </c>
      <c r="H136" s="75" t="s">
        <v>2415</v>
      </c>
      <c r="I136" s="75" t="s">
        <v>2390</v>
      </c>
      <c r="J136" s="75" t="s">
        <v>2391</v>
      </c>
    </row>
    <row r="137" spans="1:10" s="59" customFormat="1" ht="16.5" x14ac:dyDescent="0.2">
      <c r="A137" s="74" t="s">
        <v>2392</v>
      </c>
      <c r="B137" s="74">
        <v>319530003</v>
      </c>
      <c r="C137" s="74">
        <v>3195300</v>
      </c>
      <c r="D137" s="75" t="s">
        <v>2411</v>
      </c>
      <c r="E137" s="75" t="s">
        <v>1159</v>
      </c>
      <c r="F137" s="74" t="s">
        <v>2395</v>
      </c>
      <c r="G137" s="75" t="s">
        <v>2565</v>
      </c>
      <c r="H137" s="75" t="s">
        <v>2549</v>
      </c>
      <c r="I137" s="75" t="s">
        <v>2397</v>
      </c>
      <c r="J137" s="75" t="s">
        <v>2498</v>
      </c>
    </row>
    <row r="138" spans="1:10" s="59" customFormat="1" ht="16.5" x14ac:dyDescent="0.2">
      <c r="A138" s="74" t="s">
        <v>2392</v>
      </c>
      <c r="B138" s="74">
        <v>319530002</v>
      </c>
      <c r="C138" s="74">
        <v>3195300</v>
      </c>
      <c r="D138" s="75" t="s">
        <v>2411</v>
      </c>
      <c r="E138" s="75" t="s">
        <v>1159</v>
      </c>
      <c r="F138" s="74" t="s">
        <v>2395</v>
      </c>
      <c r="G138" s="75" t="s">
        <v>2565</v>
      </c>
      <c r="H138" s="75" t="s">
        <v>2549</v>
      </c>
      <c r="I138" s="75" t="s">
        <v>2397</v>
      </c>
      <c r="J138" s="75" t="s">
        <v>2498</v>
      </c>
    </row>
    <row r="139" spans="1:10" s="59" customFormat="1" ht="16.5" x14ac:dyDescent="0.2">
      <c r="A139" s="74" t="s">
        <v>2392</v>
      </c>
      <c r="B139" s="74">
        <v>319530001</v>
      </c>
      <c r="C139" s="74">
        <v>3195300</v>
      </c>
      <c r="D139" s="75" t="s">
        <v>2411</v>
      </c>
      <c r="E139" s="75" t="s">
        <v>1159</v>
      </c>
      <c r="F139" s="74" t="s">
        <v>2395</v>
      </c>
      <c r="G139" s="75" t="s">
        <v>2565</v>
      </c>
      <c r="H139" s="75" t="s">
        <v>2549</v>
      </c>
      <c r="I139" s="75" t="s">
        <v>2397</v>
      </c>
      <c r="J139" s="75" t="s">
        <v>2498</v>
      </c>
    </row>
    <row r="140" spans="1:10" s="59" customFormat="1" x14ac:dyDescent="0.2">
      <c r="A140" s="74" t="s">
        <v>2385</v>
      </c>
      <c r="B140" s="74">
        <v>501660000</v>
      </c>
      <c r="C140" s="74">
        <v>5016600</v>
      </c>
      <c r="D140" s="75" t="s">
        <v>2566</v>
      </c>
      <c r="E140" s="75" t="s">
        <v>1160</v>
      </c>
      <c r="F140" s="74" t="s">
        <v>2388</v>
      </c>
      <c r="G140" s="75" t="s">
        <v>2351</v>
      </c>
      <c r="H140" s="75" t="s">
        <v>2567</v>
      </c>
      <c r="I140" s="75" t="s">
        <v>2397</v>
      </c>
      <c r="J140" s="75" t="s">
        <v>2391</v>
      </c>
    </row>
    <row r="141" spans="1:10" s="59" customFormat="1" x14ac:dyDescent="0.2">
      <c r="A141" s="74" t="s">
        <v>2392</v>
      </c>
      <c r="B141" s="74">
        <v>319610000</v>
      </c>
      <c r="C141" s="74">
        <v>3196100</v>
      </c>
      <c r="D141" s="75" t="s">
        <v>2411</v>
      </c>
      <c r="E141" s="75" t="s">
        <v>1160</v>
      </c>
      <c r="F141" s="74" t="s">
        <v>2395</v>
      </c>
      <c r="G141" s="75" t="s">
        <v>2481</v>
      </c>
      <c r="H141" s="75" t="s">
        <v>2482</v>
      </c>
      <c r="I141" s="75" t="s">
        <v>2397</v>
      </c>
      <c r="J141" s="75" t="s">
        <v>2404</v>
      </c>
    </row>
    <row r="142" spans="1:10" s="59" customFormat="1" x14ac:dyDescent="0.2">
      <c r="A142" s="74" t="s">
        <v>2475</v>
      </c>
      <c r="B142" s="74">
        <v>941770000</v>
      </c>
      <c r="C142" s="74">
        <v>9417700</v>
      </c>
      <c r="D142" s="75" t="s">
        <v>2431</v>
      </c>
      <c r="E142" s="75" t="s">
        <v>1160</v>
      </c>
      <c r="F142" s="74" t="s">
        <v>2477</v>
      </c>
      <c r="G142" s="75" t="s">
        <v>2478</v>
      </c>
      <c r="H142" s="75" t="s">
        <v>2439</v>
      </c>
      <c r="I142" s="75" t="s">
        <v>2390</v>
      </c>
      <c r="J142" s="75" t="s">
        <v>2386</v>
      </c>
    </row>
    <row r="143" spans="1:10" s="59" customFormat="1" ht="16.5" x14ac:dyDescent="0.2">
      <c r="A143" s="74" t="s">
        <v>2392</v>
      </c>
      <c r="B143" s="74">
        <v>306340001</v>
      </c>
      <c r="C143" s="74">
        <v>3063400</v>
      </c>
      <c r="D143" s="75" t="s">
        <v>2411</v>
      </c>
      <c r="E143" s="75" t="s">
        <v>2568</v>
      </c>
      <c r="F143" s="74" t="s">
        <v>2395</v>
      </c>
      <c r="G143" s="75" t="s">
        <v>2565</v>
      </c>
      <c r="H143" s="75" t="s">
        <v>2569</v>
      </c>
      <c r="I143" s="75" t="s">
        <v>2397</v>
      </c>
      <c r="J143" s="75" t="s">
        <v>2498</v>
      </c>
    </row>
    <row r="144" spans="1:10" s="59" customFormat="1" ht="16.5" x14ac:dyDescent="0.2">
      <c r="A144" s="74" t="s">
        <v>2392</v>
      </c>
      <c r="B144" s="74">
        <v>306340002</v>
      </c>
      <c r="C144" s="74">
        <v>3063400</v>
      </c>
      <c r="D144" s="75" t="s">
        <v>2411</v>
      </c>
      <c r="E144" s="75" t="s">
        <v>2568</v>
      </c>
      <c r="F144" s="74" t="s">
        <v>2395</v>
      </c>
      <c r="G144" s="75" t="s">
        <v>2565</v>
      </c>
      <c r="H144" s="75" t="s">
        <v>2569</v>
      </c>
      <c r="I144" s="75" t="s">
        <v>2397</v>
      </c>
      <c r="J144" s="75" t="s">
        <v>2498</v>
      </c>
    </row>
    <row r="145" spans="1:10" s="59" customFormat="1" ht="16.5" x14ac:dyDescent="0.2">
      <c r="A145" s="74" t="s">
        <v>2399</v>
      </c>
      <c r="B145" s="74">
        <v>903590000</v>
      </c>
      <c r="C145" s="74">
        <v>9035900</v>
      </c>
      <c r="D145" s="75" t="s">
        <v>2400</v>
      </c>
      <c r="E145" s="75" t="s">
        <v>2570</v>
      </c>
      <c r="F145" s="74" t="s">
        <v>2402</v>
      </c>
      <c r="G145" s="75" t="s">
        <v>2315</v>
      </c>
      <c r="H145" s="75" t="s">
        <v>2403</v>
      </c>
      <c r="I145" s="75" t="s">
        <v>2390</v>
      </c>
      <c r="J145" s="75" t="s">
        <v>2404</v>
      </c>
    </row>
    <row r="146" spans="1:10" s="59" customFormat="1" ht="16.5" x14ac:dyDescent="0.2">
      <c r="A146" s="74" t="s">
        <v>2399</v>
      </c>
      <c r="B146" s="74">
        <v>903600000</v>
      </c>
      <c r="C146" s="74">
        <v>9036000</v>
      </c>
      <c r="D146" s="75" t="s">
        <v>2400</v>
      </c>
      <c r="E146" s="75" t="s">
        <v>2571</v>
      </c>
      <c r="F146" s="74" t="s">
        <v>2402</v>
      </c>
      <c r="G146" s="75" t="s">
        <v>2315</v>
      </c>
      <c r="H146" s="75" t="s">
        <v>2403</v>
      </c>
      <c r="I146" s="75" t="s">
        <v>2390</v>
      </c>
      <c r="J146" s="75" t="s">
        <v>2404</v>
      </c>
    </row>
    <row r="147" spans="1:10" s="59" customFormat="1" x14ac:dyDescent="0.2">
      <c r="A147" s="74" t="s">
        <v>2385</v>
      </c>
      <c r="B147" s="74">
        <v>520070001</v>
      </c>
      <c r="C147" s="74">
        <v>5200700</v>
      </c>
      <c r="D147" s="75" t="s">
        <v>2386</v>
      </c>
      <c r="E147" s="75" t="s">
        <v>2572</v>
      </c>
      <c r="F147" s="74" t="s">
        <v>2388</v>
      </c>
      <c r="G147" s="75" t="s">
        <v>2351</v>
      </c>
      <c r="H147" s="75" t="s">
        <v>2573</v>
      </c>
      <c r="I147" s="75" t="s">
        <v>2390</v>
      </c>
      <c r="J147" s="75" t="s">
        <v>2391</v>
      </c>
    </row>
    <row r="148" spans="1:10" s="59" customFormat="1" x14ac:dyDescent="0.2">
      <c r="A148" s="74" t="s">
        <v>2385</v>
      </c>
      <c r="B148" s="74">
        <v>520070002</v>
      </c>
      <c r="C148" s="74">
        <v>5200700</v>
      </c>
      <c r="D148" s="75" t="s">
        <v>2386</v>
      </c>
      <c r="E148" s="75" t="s">
        <v>2572</v>
      </c>
      <c r="F148" s="74" t="s">
        <v>2388</v>
      </c>
      <c r="G148" s="75" t="s">
        <v>2351</v>
      </c>
      <c r="H148" s="75" t="s">
        <v>2573</v>
      </c>
      <c r="I148" s="75" t="s">
        <v>2390</v>
      </c>
      <c r="J148" s="75" t="s">
        <v>2391</v>
      </c>
    </row>
    <row r="149" spans="1:10" s="59" customFormat="1" x14ac:dyDescent="0.2">
      <c r="A149" s="74" t="s">
        <v>2385</v>
      </c>
      <c r="B149" s="74">
        <v>501970001</v>
      </c>
      <c r="C149" s="74">
        <v>5019700</v>
      </c>
      <c r="D149" s="75" t="s">
        <v>2386</v>
      </c>
      <c r="E149" s="75" t="s">
        <v>2574</v>
      </c>
      <c r="F149" s="74" t="s">
        <v>2388</v>
      </c>
      <c r="G149" s="75" t="s">
        <v>2351</v>
      </c>
      <c r="H149" s="75" t="s">
        <v>2575</v>
      </c>
      <c r="I149" s="75" t="s">
        <v>2390</v>
      </c>
      <c r="J149" s="75" t="s">
        <v>2391</v>
      </c>
    </row>
    <row r="150" spans="1:10" s="59" customFormat="1" x14ac:dyDescent="0.2">
      <c r="A150" s="74" t="s">
        <v>2385</v>
      </c>
      <c r="B150" s="74">
        <v>501970002</v>
      </c>
      <c r="C150" s="74">
        <v>5019700</v>
      </c>
      <c r="D150" s="75" t="s">
        <v>2386</v>
      </c>
      <c r="E150" s="75" t="s">
        <v>2574</v>
      </c>
      <c r="F150" s="74" t="s">
        <v>2388</v>
      </c>
      <c r="G150" s="75" t="s">
        <v>2351</v>
      </c>
      <c r="H150" s="75" t="s">
        <v>2575</v>
      </c>
      <c r="I150" s="75" t="s">
        <v>2390</v>
      </c>
      <c r="J150" s="75" t="s">
        <v>2391</v>
      </c>
    </row>
    <row r="151" spans="1:10" s="59" customFormat="1" x14ac:dyDescent="0.2">
      <c r="A151" s="74" t="s">
        <v>2385</v>
      </c>
      <c r="B151" s="74">
        <v>501040001</v>
      </c>
      <c r="C151" s="74">
        <v>5010400</v>
      </c>
      <c r="D151" s="75" t="s">
        <v>2386</v>
      </c>
      <c r="E151" s="75" t="s">
        <v>1170</v>
      </c>
      <c r="F151" s="74" t="s">
        <v>2388</v>
      </c>
      <c r="G151" s="75" t="s">
        <v>2316</v>
      </c>
      <c r="H151" s="75" t="s">
        <v>2423</v>
      </c>
      <c r="I151" s="75" t="s">
        <v>2390</v>
      </c>
      <c r="J151" s="75" t="s">
        <v>2391</v>
      </c>
    </row>
    <row r="152" spans="1:10" s="59" customFormat="1" x14ac:dyDescent="0.2">
      <c r="A152" s="74" t="s">
        <v>2385</v>
      </c>
      <c r="B152" s="74">
        <v>501040002</v>
      </c>
      <c r="C152" s="74">
        <v>5010400</v>
      </c>
      <c r="D152" s="75" t="s">
        <v>2386</v>
      </c>
      <c r="E152" s="75" t="s">
        <v>1170</v>
      </c>
      <c r="F152" s="74" t="s">
        <v>2388</v>
      </c>
      <c r="G152" s="75" t="s">
        <v>2316</v>
      </c>
      <c r="H152" s="75" t="s">
        <v>2423</v>
      </c>
      <c r="I152" s="75" t="s">
        <v>2390</v>
      </c>
      <c r="J152" s="75" t="s">
        <v>2391</v>
      </c>
    </row>
    <row r="153" spans="1:10" s="59" customFormat="1" ht="24.75" x14ac:dyDescent="0.2">
      <c r="A153" s="74" t="s">
        <v>2392</v>
      </c>
      <c r="B153" s="74">
        <v>301860000</v>
      </c>
      <c r="C153" s="74">
        <v>3018600</v>
      </c>
      <c r="D153" s="75" t="s">
        <v>2576</v>
      </c>
      <c r="E153" s="75" t="s">
        <v>2577</v>
      </c>
      <c r="F153" s="74" t="s">
        <v>2395</v>
      </c>
      <c r="G153" s="75" t="s">
        <v>2316</v>
      </c>
      <c r="H153" s="75" t="s">
        <v>2201</v>
      </c>
      <c r="I153" s="75" t="s">
        <v>2397</v>
      </c>
      <c r="J153" s="75" t="s">
        <v>2578</v>
      </c>
    </row>
    <row r="154" spans="1:10" s="59" customFormat="1" ht="16.5" x14ac:dyDescent="0.2">
      <c r="A154" s="74" t="s">
        <v>2392</v>
      </c>
      <c r="B154" s="74">
        <v>319600000</v>
      </c>
      <c r="C154" s="74">
        <v>3196000</v>
      </c>
      <c r="D154" s="75" t="s">
        <v>2411</v>
      </c>
      <c r="E154" s="75" t="s">
        <v>2579</v>
      </c>
      <c r="F154" s="74" t="s">
        <v>2395</v>
      </c>
      <c r="G154" s="75" t="s">
        <v>2342</v>
      </c>
      <c r="H154" s="75" t="s">
        <v>2580</v>
      </c>
      <c r="I154" s="75" t="s">
        <v>2390</v>
      </c>
      <c r="J154" s="75" t="s">
        <v>2498</v>
      </c>
    </row>
    <row r="155" spans="1:10" s="59" customFormat="1" x14ac:dyDescent="0.2">
      <c r="A155" s="74" t="s">
        <v>2385</v>
      </c>
      <c r="B155" s="74">
        <v>501020000</v>
      </c>
      <c r="C155" s="74">
        <v>5010200</v>
      </c>
      <c r="D155" s="75" t="s">
        <v>2386</v>
      </c>
      <c r="E155" s="75" t="s">
        <v>2581</v>
      </c>
      <c r="F155" s="74" t="s">
        <v>2388</v>
      </c>
      <c r="G155" s="75" t="s">
        <v>2316</v>
      </c>
      <c r="H155" s="75" t="s">
        <v>2214</v>
      </c>
      <c r="I155" s="75" t="s">
        <v>2390</v>
      </c>
      <c r="J155" s="75" t="s">
        <v>2404</v>
      </c>
    </row>
    <row r="156" spans="1:10" s="59" customFormat="1" ht="16.5" x14ac:dyDescent="0.2">
      <c r="A156" s="74" t="s">
        <v>2399</v>
      </c>
      <c r="B156" s="74">
        <v>903220002</v>
      </c>
      <c r="C156" s="74">
        <v>9032200</v>
      </c>
      <c r="D156" s="75" t="s">
        <v>2400</v>
      </c>
      <c r="E156" s="75" t="s">
        <v>2582</v>
      </c>
      <c r="F156" s="74" t="s">
        <v>2402</v>
      </c>
      <c r="G156" s="75" t="s">
        <v>2315</v>
      </c>
      <c r="H156" s="75" t="s">
        <v>2412</v>
      </c>
      <c r="I156" s="75" t="s">
        <v>2390</v>
      </c>
      <c r="J156" s="75" t="s">
        <v>2416</v>
      </c>
    </row>
    <row r="157" spans="1:10" s="59" customFormat="1" ht="16.5" x14ac:dyDescent="0.2">
      <c r="A157" s="74" t="s">
        <v>2399</v>
      </c>
      <c r="B157" s="74">
        <v>903220001</v>
      </c>
      <c r="C157" s="74">
        <v>9032200</v>
      </c>
      <c r="D157" s="75" t="s">
        <v>2400</v>
      </c>
      <c r="E157" s="75" t="s">
        <v>2582</v>
      </c>
      <c r="F157" s="74" t="s">
        <v>2402</v>
      </c>
      <c r="G157" s="75" t="s">
        <v>2315</v>
      </c>
      <c r="H157" s="75" t="s">
        <v>2412</v>
      </c>
      <c r="I157" s="75" t="s">
        <v>2390</v>
      </c>
      <c r="J157" s="75" t="s">
        <v>2416</v>
      </c>
    </row>
    <row r="158" spans="1:10" s="59" customFormat="1" x14ac:dyDescent="0.2">
      <c r="A158" s="74" t="s">
        <v>2385</v>
      </c>
      <c r="B158" s="74">
        <v>504270001</v>
      </c>
      <c r="C158" s="74">
        <v>5042700</v>
      </c>
      <c r="D158" s="75" t="s">
        <v>2386</v>
      </c>
      <c r="E158" s="75" t="s">
        <v>2583</v>
      </c>
      <c r="F158" s="74" t="s">
        <v>2388</v>
      </c>
      <c r="G158" s="75" t="s">
        <v>2315</v>
      </c>
      <c r="H158" s="75" t="s">
        <v>2412</v>
      </c>
      <c r="I158" s="75" t="s">
        <v>2390</v>
      </c>
      <c r="J158" s="75" t="s">
        <v>2584</v>
      </c>
    </row>
    <row r="159" spans="1:10" s="59" customFormat="1" x14ac:dyDescent="0.2">
      <c r="A159" s="74" t="s">
        <v>2385</v>
      </c>
      <c r="B159" s="74">
        <v>504270002</v>
      </c>
      <c r="C159" s="74">
        <v>5042700</v>
      </c>
      <c r="D159" s="75" t="s">
        <v>2386</v>
      </c>
      <c r="E159" s="75" t="s">
        <v>2583</v>
      </c>
      <c r="F159" s="74" t="s">
        <v>2388</v>
      </c>
      <c r="G159" s="75" t="s">
        <v>2315</v>
      </c>
      <c r="H159" s="75" t="s">
        <v>2412</v>
      </c>
      <c r="I159" s="75" t="s">
        <v>2390</v>
      </c>
      <c r="J159" s="75" t="s">
        <v>2584</v>
      </c>
    </row>
    <row r="160" spans="1:10" s="59" customFormat="1" x14ac:dyDescent="0.2">
      <c r="A160" s="74" t="s">
        <v>2419</v>
      </c>
      <c r="B160" s="74">
        <v>324440000</v>
      </c>
      <c r="C160" s="74">
        <v>3244400</v>
      </c>
      <c r="D160" s="75" t="s">
        <v>2386</v>
      </c>
      <c r="E160" s="75" t="s">
        <v>2585</v>
      </c>
      <c r="F160" s="74" t="s">
        <v>2422</v>
      </c>
      <c r="G160" s="75" t="s">
        <v>2316</v>
      </c>
      <c r="H160" s="75" t="s">
        <v>2586</v>
      </c>
      <c r="I160" s="75" t="s">
        <v>2390</v>
      </c>
      <c r="J160" s="75" t="s">
        <v>2404</v>
      </c>
    </row>
    <row r="161" spans="1:10" s="59" customFormat="1" ht="16.5" x14ac:dyDescent="0.2">
      <c r="A161" s="74" t="s">
        <v>2419</v>
      </c>
      <c r="B161" s="74">
        <v>303960000</v>
      </c>
      <c r="C161" s="74">
        <v>3039600</v>
      </c>
      <c r="D161" s="75" t="s">
        <v>2386</v>
      </c>
      <c r="E161" s="75" t="s">
        <v>2587</v>
      </c>
      <c r="F161" s="74" t="s">
        <v>2422</v>
      </c>
      <c r="G161" s="75" t="s">
        <v>2531</v>
      </c>
      <c r="H161" s="75" t="s">
        <v>2588</v>
      </c>
      <c r="I161" s="75" t="s">
        <v>2390</v>
      </c>
      <c r="J161" s="75" t="s">
        <v>2498</v>
      </c>
    </row>
    <row r="162" spans="1:10" s="59" customFormat="1" x14ac:dyDescent="0.2">
      <c r="A162" s="74" t="s">
        <v>2385</v>
      </c>
      <c r="B162" s="74">
        <v>519050001</v>
      </c>
      <c r="C162" s="74">
        <v>5190500</v>
      </c>
      <c r="D162" s="75" t="s">
        <v>2386</v>
      </c>
      <c r="E162" s="75" t="s">
        <v>1179</v>
      </c>
      <c r="F162" s="74" t="s">
        <v>2388</v>
      </c>
      <c r="G162" s="75" t="s">
        <v>2351</v>
      </c>
      <c r="H162" s="75" t="s">
        <v>2589</v>
      </c>
      <c r="I162" s="75" t="s">
        <v>2390</v>
      </c>
      <c r="J162" s="75" t="s">
        <v>2391</v>
      </c>
    </row>
    <row r="163" spans="1:10" s="59" customFormat="1" x14ac:dyDescent="0.2">
      <c r="A163" s="74" t="s">
        <v>2385</v>
      </c>
      <c r="B163" s="74">
        <v>519050002</v>
      </c>
      <c r="C163" s="74">
        <v>5190500</v>
      </c>
      <c r="D163" s="75" t="s">
        <v>2386</v>
      </c>
      <c r="E163" s="75" t="s">
        <v>1179</v>
      </c>
      <c r="F163" s="74" t="s">
        <v>2388</v>
      </c>
      <c r="G163" s="75" t="s">
        <v>2351</v>
      </c>
      <c r="H163" s="75" t="s">
        <v>2589</v>
      </c>
      <c r="I163" s="75" t="s">
        <v>2390</v>
      </c>
      <c r="J163" s="75" t="s">
        <v>2391</v>
      </c>
    </row>
    <row r="164" spans="1:10" s="59" customFormat="1" ht="16.5" x14ac:dyDescent="0.2">
      <c r="A164" s="74" t="s">
        <v>2392</v>
      </c>
      <c r="B164" s="74">
        <v>318230000</v>
      </c>
      <c r="C164" s="74">
        <v>3182300</v>
      </c>
      <c r="D164" s="75" t="s">
        <v>2505</v>
      </c>
      <c r="E164" s="75" t="s">
        <v>1407</v>
      </c>
      <c r="F164" s="74" t="s">
        <v>2395</v>
      </c>
      <c r="G164" s="75" t="s">
        <v>2330</v>
      </c>
      <c r="H164" s="75" t="s">
        <v>2214</v>
      </c>
      <c r="I164" s="75" t="s">
        <v>2409</v>
      </c>
      <c r="J164" s="75" t="s">
        <v>2424</v>
      </c>
    </row>
    <row r="165" spans="1:10" s="59" customFormat="1" ht="16.5" x14ac:dyDescent="0.2">
      <c r="A165" s="74" t="s">
        <v>2399</v>
      </c>
      <c r="B165" s="74">
        <v>903530000</v>
      </c>
      <c r="C165" s="74">
        <v>9035300</v>
      </c>
      <c r="D165" s="75" t="s">
        <v>2400</v>
      </c>
      <c r="E165" s="75" t="s">
        <v>2590</v>
      </c>
      <c r="F165" s="74" t="s">
        <v>2402</v>
      </c>
      <c r="G165" s="75" t="s">
        <v>2315</v>
      </c>
      <c r="H165" s="75" t="s">
        <v>2439</v>
      </c>
      <c r="I165" s="75" t="s">
        <v>2390</v>
      </c>
      <c r="J165" s="75" t="s">
        <v>2404</v>
      </c>
    </row>
    <row r="166" spans="1:10" s="59" customFormat="1" x14ac:dyDescent="0.2">
      <c r="A166" s="74" t="s">
        <v>2419</v>
      </c>
      <c r="B166" s="74">
        <v>309650000</v>
      </c>
      <c r="C166" s="74">
        <v>3096500</v>
      </c>
      <c r="D166" s="75" t="s">
        <v>2386</v>
      </c>
      <c r="E166" s="75" t="s">
        <v>1411</v>
      </c>
      <c r="F166" s="74" t="s">
        <v>2422</v>
      </c>
      <c r="G166" s="75" t="s">
        <v>2316</v>
      </c>
      <c r="H166" s="75" t="s">
        <v>2591</v>
      </c>
      <c r="I166" s="75" t="s">
        <v>2397</v>
      </c>
      <c r="J166" s="75" t="s">
        <v>2404</v>
      </c>
    </row>
    <row r="167" spans="1:10" s="59" customFormat="1" ht="16.5" x14ac:dyDescent="0.2">
      <c r="A167" s="74" t="s">
        <v>2419</v>
      </c>
      <c r="B167" s="74">
        <v>523200000</v>
      </c>
      <c r="C167" s="74">
        <v>5232000</v>
      </c>
      <c r="D167" s="75" t="s">
        <v>2592</v>
      </c>
      <c r="E167" s="75" t="s">
        <v>2593</v>
      </c>
      <c r="F167" s="74" t="s">
        <v>2422</v>
      </c>
      <c r="G167" s="75" t="s">
        <v>2315</v>
      </c>
      <c r="H167" s="75" t="s">
        <v>2174</v>
      </c>
      <c r="I167" s="75" t="s">
        <v>2409</v>
      </c>
      <c r="J167" s="75" t="s">
        <v>2410</v>
      </c>
    </row>
    <row r="168" spans="1:10" s="59" customFormat="1" x14ac:dyDescent="0.2">
      <c r="A168" s="74" t="s">
        <v>2419</v>
      </c>
      <c r="B168" s="74">
        <v>523480000</v>
      </c>
      <c r="C168" s="74">
        <v>5234800</v>
      </c>
      <c r="D168" s="75" t="s">
        <v>2594</v>
      </c>
      <c r="E168" s="75" t="s">
        <v>1418</v>
      </c>
      <c r="F168" s="74" t="s">
        <v>2422</v>
      </c>
      <c r="G168" s="75" t="s">
        <v>2315</v>
      </c>
      <c r="H168" s="75" t="s">
        <v>2386</v>
      </c>
      <c r="I168" s="75" t="s">
        <v>2397</v>
      </c>
      <c r="J168" s="75" t="s">
        <v>2595</v>
      </c>
    </row>
    <row r="169" spans="1:10" s="59" customFormat="1" ht="24.75" x14ac:dyDescent="0.2">
      <c r="A169" s="74" t="s">
        <v>2392</v>
      </c>
      <c r="B169" s="74">
        <v>324080004</v>
      </c>
      <c r="C169" s="74">
        <v>3240800</v>
      </c>
      <c r="D169" s="75" t="s">
        <v>2431</v>
      </c>
      <c r="E169" s="75" t="s">
        <v>2596</v>
      </c>
      <c r="F169" s="74" t="s">
        <v>2395</v>
      </c>
      <c r="G169" s="75" t="s">
        <v>2433</v>
      </c>
      <c r="H169" s="75" t="s">
        <v>2597</v>
      </c>
      <c r="I169" s="75" t="s">
        <v>2390</v>
      </c>
      <c r="J169" s="75" t="s">
        <v>2436</v>
      </c>
    </row>
    <row r="170" spans="1:10" s="59" customFormat="1" ht="24.75" x14ac:dyDescent="0.2">
      <c r="A170" s="74" t="s">
        <v>2392</v>
      </c>
      <c r="B170" s="74">
        <v>324080003</v>
      </c>
      <c r="C170" s="74">
        <v>3240800</v>
      </c>
      <c r="D170" s="75" t="s">
        <v>2431</v>
      </c>
      <c r="E170" s="75" t="s">
        <v>2596</v>
      </c>
      <c r="F170" s="74" t="s">
        <v>2395</v>
      </c>
      <c r="G170" s="75" t="s">
        <v>2433</v>
      </c>
      <c r="H170" s="75" t="s">
        <v>2597</v>
      </c>
      <c r="I170" s="75" t="s">
        <v>2390</v>
      </c>
      <c r="J170" s="75" t="s">
        <v>2436</v>
      </c>
    </row>
    <row r="171" spans="1:10" s="59" customFormat="1" ht="24.75" x14ac:dyDescent="0.2">
      <c r="A171" s="74" t="s">
        <v>2392</v>
      </c>
      <c r="B171" s="74">
        <v>324080002</v>
      </c>
      <c r="C171" s="74">
        <v>3240800</v>
      </c>
      <c r="D171" s="75" t="s">
        <v>2431</v>
      </c>
      <c r="E171" s="75" t="s">
        <v>2596</v>
      </c>
      <c r="F171" s="74" t="s">
        <v>2395</v>
      </c>
      <c r="G171" s="75" t="s">
        <v>2433</v>
      </c>
      <c r="H171" s="75" t="s">
        <v>2597</v>
      </c>
      <c r="I171" s="75" t="s">
        <v>2390</v>
      </c>
      <c r="J171" s="75" t="s">
        <v>2436</v>
      </c>
    </row>
    <row r="172" spans="1:10" s="59" customFormat="1" ht="24.75" x14ac:dyDescent="0.2">
      <c r="A172" s="74" t="s">
        <v>2392</v>
      </c>
      <c r="B172" s="74">
        <v>324080001</v>
      </c>
      <c r="C172" s="74">
        <v>3240800</v>
      </c>
      <c r="D172" s="75" t="s">
        <v>2431</v>
      </c>
      <c r="E172" s="75" t="s">
        <v>2596</v>
      </c>
      <c r="F172" s="74" t="s">
        <v>2395</v>
      </c>
      <c r="G172" s="75" t="s">
        <v>2433</v>
      </c>
      <c r="H172" s="75" t="s">
        <v>2597</v>
      </c>
      <c r="I172" s="75" t="s">
        <v>2390</v>
      </c>
      <c r="J172" s="75" t="s">
        <v>2436</v>
      </c>
    </row>
    <row r="173" spans="1:10" s="59" customFormat="1" ht="16.5" x14ac:dyDescent="0.2">
      <c r="A173" s="74" t="s">
        <v>2419</v>
      </c>
      <c r="B173" s="74">
        <v>322170000</v>
      </c>
      <c r="C173" s="74">
        <v>3221700</v>
      </c>
      <c r="D173" s="75" t="s">
        <v>2386</v>
      </c>
      <c r="E173" s="75" t="s">
        <v>2598</v>
      </c>
      <c r="F173" s="74" t="s">
        <v>2422</v>
      </c>
      <c r="G173" s="75" t="s">
        <v>2351</v>
      </c>
      <c r="H173" s="75" t="s">
        <v>2599</v>
      </c>
      <c r="I173" s="75" t="s">
        <v>2397</v>
      </c>
      <c r="J173" s="75" t="s">
        <v>2451</v>
      </c>
    </row>
    <row r="174" spans="1:10" s="59" customFormat="1" x14ac:dyDescent="0.2">
      <c r="A174" s="74" t="s">
        <v>2419</v>
      </c>
      <c r="B174" s="74">
        <v>315410000</v>
      </c>
      <c r="C174" s="74">
        <v>3154100</v>
      </c>
      <c r="D174" s="75" t="s">
        <v>2386</v>
      </c>
      <c r="E174" s="75" t="s">
        <v>2600</v>
      </c>
      <c r="F174" s="74" t="s">
        <v>2422</v>
      </c>
      <c r="G174" s="75" t="s">
        <v>2518</v>
      </c>
      <c r="H174" s="75" t="s">
        <v>2601</v>
      </c>
      <c r="I174" s="75" t="s">
        <v>2390</v>
      </c>
      <c r="J174" s="75" t="s">
        <v>2404</v>
      </c>
    </row>
    <row r="175" spans="1:10" s="59" customFormat="1" ht="16.5" x14ac:dyDescent="0.2">
      <c r="A175" s="74" t="s">
        <v>2399</v>
      </c>
      <c r="B175" s="74">
        <v>903520000</v>
      </c>
      <c r="C175" s="74">
        <v>9035200</v>
      </c>
      <c r="D175" s="75" t="s">
        <v>2400</v>
      </c>
      <c r="E175" s="75" t="s">
        <v>792</v>
      </c>
      <c r="F175" s="74" t="s">
        <v>2402</v>
      </c>
      <c r="G175" s="75" t="s">
        <v>2315</v>
      </c>
      <c r="H175" s="75" t="s">
        <v>2403</v>
      </c>
      <c r="I175" s="75" t="s">
        <v>2390</v>
      </c>
      <c r="J175" s="75" t="s">
        <v>2404</v>
      </c>
    </row>
    <row r="176" spans="1:10" s="59" customFormat="1" x14ac:dyDescent="0.2">
      <c r="A176" s="74" t="s">
        <v>2385</v>
      </c>
      <c r="B176" s="74">
        <v>501200001</v>
      </c>
      <c r="C176" s="74">
        <v>5012000</v>
      </c>
      <c r="D176" s="75" t="s">
        <v>2386</v>
      </c>
      <c r="E176" s="75" t="s">
        <v>2602</v>
      </c>
      <c r="F176" s="74" t="s">
        <v>2388</v>
      </c>
      <c r="G176" s="75" t="s">
        <v>2315</v>
      </c>
      <c r="H176" s="75" t="s">
        <v>2603</v>
      </c>
      <c r="I176" s="75" t="s">
        <v>2390</v>
      </c>
      <c r="J176" s="75" t="s">
        <v>2391</v>
      </c>
    </row>
    <row r="177" spans="1:10" s="59" customFormat="1" x14ac:dyDescent="0.2">
      <c r="A177" s="74" t="s">
        <v>2385</v>
      </c>
      <c r="B177" s="74">
        <v>501200002</v>
      </c>
      <c r="C177" s="74">
        <v>5012000</v>
      </c>
      <c r="D177" s="75" t="s">
        <v>2386</v>
      </c>
      <c r="E177" s="75" t="s">
        <v>2602</v>
      </c>
      <c r="F177" s="74" t="s">
        <v>2388</v>
      </c>
      <c r="G177" s="75" t="s">
        <v>2315</v>
      </c>
      <c r="H177" s="75" t="s">
        <v>2603</v>
      </c>
      <c r="I177" s="75" t="s">
        <v>2390</v>
      </c>
      <c r="J177" s="75" t="s">
        <v>2391</v>
      </c>
    </row>
    <row r="178" spans="1:10" s="59" customFormat="1" x14ac:dyDescent="0.2">
      <c r="A178" s="74" t="s">
        <v>2419</v>
      </c>
      <c r="B178" s="74">
        <v>303110000</v>
      </c>
      <c r="C178" s="74">
        <v>3031100</v>
      </c>
      <c r="D178" s="75" t="s">
        <v>2386</v>
      </c>
      <c r="E178" s="75" t="s">
        <v>2604</v>
      </c>
      <c r="F178" s="74" t="s">
        <v>2422</v>
      </c>
      <c r="G178" s="75" t="s">
        <v>2316</v>
      </c>
      <c r="H178" s="75" t="s">
        <v>2168</v>
      </c>
      <c r="I178" s="75" t="s">
        <v>2397</v>
      </c>
      <c r="J178" s="75" t="s">
        <v>2404</v>
      </c>
    </row>
    <row r="179" spans="1:10" s="59" customFormat="1" x14ac:dyDescent="0.2">
      <c r="A179" s="74" t="s">
        <v>2385</v>
      </c>
      <c r="B179" s="74">
        <v>521130001</v>
      </c>
      <c r="C179" s="74">
        <v>5211300</v>
      </c>
      <c r="D179" s="75" t="s">
        <v>2386</v>
      </c>
      <c r="E179" s="75" t="s">
        <v>2352</v>
      </c>
      <c r="F179" s="74" t="s">
        <v>2388</v>
      </c>
      <c r="G179" s="75" t="s">
        <v>2481</v>
      </c>
      <c r="H179" s="75" t="s">
        <v>2386</v>
      </c>
      <c r="I179" s="75" t="s">
        <v>2390</v>
      </c>
      <c r="J179" s="75" t="s">
        <v>2404</v>
      </c>
    </row>
    <row r="180" spans="1:10" s="59" customFormat="1" x14ac:dyDescent="0.2">
      <c r="A180" s="74" t="s">
        <v>2385</v>
      </c>
      <c r="B180" s="74">
        <v>521130002</v>
      </c>
      <c r="C180" s="74">
        <v>5211300</v>
      </c>
      <c r="D180" s="75" t="s">
        <v>2386</v>
      </c>
      <c r="E180" s="75" t="s">
        <v>2352</v>
      </c>
      <c r="F180" s="74" t="s">
        <v>2388</v>
      </c>
      <c r="G180" s="75" t="s">
        <v>2481</v>
      </c>
      <c r="H180" s="75" t="s">
        <v>2386</v>
      </c>
      <c r="I180" s="75" t="s">
        <v>2390</v>
      </c>
      <c r="J180" s="75" t="s">
        <v>2404</v>
      </c>
    </row>
    <row r="181" spans="1:10" s="59" customFormat="1" ht="16.5" x14ac:dyDescent="0.2">
      <c r="A181" s="74" t="s">
        <v>2392</v>
      </c>
      <c r="B181" s="74">
        <v>313170008</v>
      </c>
      <c r="C181" s="74">
        <v>3131700</v>
      </c>
      <c r="D181" s="75" t="s">
        <v>2411</v>
      </c>
      <c r="E181" s="75" t="s">
        <v>2352</v>
      </c>
      <c r="F181" s="74" t="s">
        <v>2395</v>
      </c>
      <c r="G181" s="75" t="s">
        <v>2605</v>
      </c>
      <c r="H181" s="75" t="s">
        <v>2482</v>
      </c>
      <c r="I181" s="75" t="s">
        <v>2397</v>
      </c>
      <c r="J181" s="75" t="s">
        <v>2426</v>
      </c>
    </row>
    <row r="182" spans="1:10" s="59" customFormat="1" ht="16.5" x14ac:dyDescent="0.2">
      <c r="A182" s="74" t="s">
        <v>2392</v>
      </c>
      <c r="B182" s="74">
        <v>313170007</v>
      </c>
      <c r="C182" s="74">
        <v>3131700</v>
      </c>
      <c r="D182" s="75" t="s">
        <v>2411</v>
      </c>
      <c r="E182" s="75" t="s">
        <v>2352</v>
      </c>
      <c r="F182" s="74" t="s">
        <v>2395</v>
      </c>
      <c r="G182" s="75" t="s">
        <v>2605</v>
      </c>
      <c r="H182" s="75" t="s">
        <v>2482</v>
      </c>
      <c r="I182" s="75" t="s">
        <v>2397</v>
      </c>
      <c r="J182" s="75" t="s">
        <v>2426</v>
      </c>
    </row>
    <row r="183" spans="1:10" s="59" customFormat="1" ht="16.5" x14ac:dyDescent="0.2">
      <c r="A183" s="74" t="s">
        <v>2392</v>
      </c>
      <c r="B183" s="74">
        <v>313170006</v>
      </c>
      <c r="C183" s="74">
        <v>3131700</v>
      </c>
      <c r="D183" s="75" t="s">
        <v>2411</v>
      </c>
      <c r="E183" s="75" t="s">
        <v>2352</v>
      </c>
      <c r="F183" s="74" t="s">
        <v>2395</v>
      </c>
      <c r="G183" s="75" t="s">
        <v>2605</v>
      </c>
      <c r="H183" s="75" t="s">
        <v>2482</v>
      </c>
      <c r="I183" s="75" t="s">
        <v>2397</v>
      </c>
      <c r="J183" s="75" t="s">
        <v>2426</v>
      </c>
    </row>
    <row r="184" spans="1:10" s="59" customFormat="1" ht="16.5" x14ac:dyDescent="0.2">
      <c r="A184" s="74" t="s">
        <v>2392</v>
      </c>
      <c r="B184" s="74">
        <v>313170005</v>
      </c>
      <c r="C184" s="74">
        <v>3131700</v>
      </c>
      <c r="D184" s="75" t="s">
        <v>2411</v>
      </c>
      <c r="E184" s="75" t="s">
        <v>2352</v>
      </c>
      <c r="F184" s="74" t="s">
        <v>2395</v>
      </c>
      <c r="G184" s="75" t="s">
        <v>2605</v>
      </c>
      <c r="H184" s="75" t="s">
        <v>2482</v>
      </c>
      <c r="I184" s="75" t="s">
        <v>2397</v>
      </c>
      <c r="J184" s="75" t="s">
        <v>2426</v>
      </c>
    </row>
    <row r="185" spans="1:10" s="59" customFormat="1" ht="16.5" x14ac:dyDescent="0.2">
      <c r="A185" s="74" t="s">
        <v>2392</v>
      </c>
      <c r="B185" s="74">
        <v>313170004</v>
      </c>
      <c r="C185" s="74">
        <v>3131700</v>
      </c>
      <c r="D185" s="75" t="s">
        <v>2411</v>
      </c>
      <c r="E185" s="75" t="s">
        <v>2352</v>
      </c>
      <c r="F185" s="74" t="s">
        <v>2395</v>
      </c>
      <c r="G185" s="75" t="s">
        <v>2605</v>
      </c>
      <c r="H185" s="75" t="s">
        <v>2482</v>
      </c>
      <c r="I185" s="75" t="s">
        <v>2397</v>
      </c>
      <c r="J185" s="75" t="s">
        <v>2426</v>
      </c>
    </row>
    <row r="186" spans="1:10" s="59" customFormat="1" ht="16.5" x14ac:dyDescent="0.2">
      <c r="A186" s="74" t="s">
        <v>2392</v>
      </c>
      <c r="B186" s="74">
        <v>313170003</v>
      </c>
      <c r="C186" s="74">
        <v>3131700</v>
      </c>
      <c r="D186" s="75" t="s">
        <v>2411</v>
      </c>
      <c r="E186" s="75" t="s">
        <v>2352</v>
      </c>
      <c r="F186" s="74" t="s">
        <v>2395</v>
      </c>
      <c r="G186" s="75" t="s">
        <v>2605</v>
      </c>
      <c r="H186" s="75" t="s">
        <v>2482</v>
      </c>
      <c r="I186" s="75" t="s">
        <v>2397</v>
      </c>
      <c r="J186" s="75" t="s">
        <v>2426</v>
      </c>
    </row>
    <row r="187" spans="1:10" s="59" customFormat="1" ht="16.5" x14ac:dyDescent="0.2">
      <c r="A187" s="74" t="s">
        <v>2392</v>
      </c>
      <c r="B187" s="74">
        <v>313170002</v>
      </c>
      <c r="C187" s="74">
        <v>3131700</v>
      </c>
      <c r="D187" s="75" t="s">
        <v>2411</v>
      </c>
      <c r="E187" s="75" t="s">
        <v>2352</v>
      </c>
      <c r="F187" s="74" t="s">
        <v>2395</v>
      </c>
      <c r="G187" s="75" t="s">
        <v>2605</v>
      </c>
      <c r="H187" s="75" t="s">
        <v>2482</v>
      </c>
      <c r="I187" s="75" t="s">
        <v>2397</v>
      </c>
      <c r="J187" s="75" t="s">
        <v>2426</v>
      </c>
    </row>
    <row r="188" spans="1:10" s="59" customFormat="1" ht="16.5" x14ac:dyDescent="0.2">
      <c r="A188" s="74" t="s">
        <v>2392</v>
      </c>
      <c r="B188" s="74">
        <v>313170001</v>
      </c>
      <c r="C188" s="74">
        <v>3131700</v>
      </c>
      <c r="D188" s="75" t="s">
        <v>2411</v>
      </c>
      <c r="E188" s="75" t="s">
        <v>2352</v>
      </c>
      <c r="F188" s="74" t="s">
        <v>2395</v>
      </c>
      <c r="G188" s="75" t="s">
        <v>2605</v>
      </c>
      <c r="H188" s="75" t="s">
        <v>2482</v>
      </c>
      <c r="I188" s="75" t="s">
        <v>2397</v>
      </c>
      <c r="J188" s="75" t="s">
        <v>2426</v>
      </c>
    </row>
    <row r="189" spans="1:10" s="59" customFormat="1" ht="16.5" x14ac:dyDescent="0.2">
      <c r="A189" s="74" t="s">
        <v>2475</v>
      </c>
      <c r="B189" s="74">
        <v>906180000</v>
      </c>
      <c r="C189" s="74">
        <v>9061800</v>
      </c>
      <c r="D189" s="75" t="s">
        <v>2400</v>
      </c>
      <c r="E189" s="75" t="s">
        <v>2606</v>
      </c>
      <c r="F189" s="74" t="s">
        <v>2477</v>
      </c>
      <c r="G189" s="75" t="s">
        <v>2373</v>
      </c>
      <c r="H189" s="75" t="s">
        <v>2386</v>
      </c>
      <c r="I189" s="75" t="s">
        <v>2390</v>
      </c>
      <c r="J189" s="75" t="s">
        <v>2607</v>
      </c>
    </row>
    <row r="190" spans="1:10" s="59" customFormat="1" ht="16.5" x14ac:dyDescent="0.2">
      <c r="A190" s="74" t="s">
        <v>2419</v>
      </c>
      <c r="B190" s="74">
        <v>320760001</v>
      </c>
      <c r="C190" s="74">
        <v>3207600</v>
      </c>
      <c r="D190" s="75" t="s">
        <v>2386</v>
      </c>
      <c r="E190" s="75" t="s">
        <v>2608</v>
      </c>
      <c r="F190" s="74" t="s">
        <v>2422</v>
      </c>
      <c r="G190" s="75" t="s">
        <v>2351</v>
      </c>
      <c r="H190" s="75" t="s">
        <v>2389</v>
      </c>
      <c r="I190" s="75" t="s">
        <v>2390</v>
      </c>
      <c r="J190" s="75" t="s">
        <v>2451</v>
      </c>
    </row>
    <row r="191" spans="1:10" s="59" customFormat="1" ht="16.5" x14ac:dyDescent="0.2">
      <c r="A191" s="74" t="s">
        <v>2419</v>
      </c>
      <c r="B191" s="74">
        <v>320760002</v>
      </c>
      <c r="C191" s="74">
        <v>3207600</v>
      </c>
      <c r="D191" s="75" t="s">
        <v>2386</v>
      </c>
      <c r="E191" s="75" t="s">
        <v>2608</v>
      </c>
      <c r="F191" s="74" t="s">
        <v>2422</v>
      </c>
      <c r="G191" s="75" t="s">
        <v>2351</v>
      </c>
      <c r="H191" s="75" t="s">
        <v>2389</v>
      </c>
      <c r="I191" s="75" t="s">
        <v>2390</v>
      </c>
      <c r="J191" s="75" t="s">
        <v>2451</v>
      </c>
    </row>
    <row r="192" spans="1:10" s="59" customFormat="1" ht="16.5" x14ac:dyDescent="0.2">
      <c r="A192" s="74" t="s">
        <v>2419</v>
      </c>
      <c r="B192" s="74">
        <v>320760003</v>
      </c>
      <c r="C192" s="74">
        <v>3207600</v>
      </c>
      <c r="D192" s="75" t="s">
        <v>2386</v>
      </c>
      <c r="E192" s="75" t="s">
        <v>2608</v>
      </c>
      <c r="F192" s="74" t="s">
        <v>2422</v>
      </c>
      <c r="G192" s="75" t="s">
        <v>2351</v>
      </c>
      <c r="H192" s="75" t="s">
        <v>2389</v>
      </c>
      <c r="I192" s="75" t="s">
        <v>2390</v>
      </c>
      <c r="J192" s="75" t="s">
        <v>2451</v>
      </c>
    </row>
    <row r="193" spans="1:10" s="59" customFormat="1" ht="16.5" x14ac:dyDescent="0.2">
      <c r="A193" s="74" t="s">
        <v>2419</v>
      </c>
      <c r="B193" s="74">
        <v>320760004</v>
      </c>
      <c r="C193" s="74">
        <v>3207600</v>
      </c>
      <c r="D193" s="75" t="s">
        <v>2386</v>
      </c>
      <c r="E193" s="75" t="s">
        <v>2608</v>
      </c>
      <c r="F193" s="74" t="s">
        <v>2422</v>
      </c>
      <c r="G193" s="75" t="s">
        <v>2351</v>
      </c>
      <c r="H193" s="75" t="s">
        <v>2389</v>
      </c>
      <c r="I193" s="75" t="s">
        <v>2390</v>
      </c>
      <c r="J193" s="75" t="s">
        <v>2451</v>
      </c>
    </row>
    <row r="194" spans="1:10" s="59" customFormat="1" ht="16.5" x14ac:dyDescent="0.2">
      <c r="A194" s="74" t="s">
        <v>2419</v>
      </c>
      <c r="B194" s="74">
        <v>320760005</v>
      </c>
      <c r="C194" s="74">
        <v>3207600</v>
      </c>
      <c r="D194" s="75" t="s">
        <v>2386</v>
      </c>
      <c r="E194" s="75" t="s">
        <v>2608</v>
      </c>
      <c r="F194" s="74" t="s">
        <v>2422</v>
      </c>
      <c r="G194" s="75" t="s">
        <v>2351</v>
      </c>
      <c r="H194" s="75" t="s">
        <v>2389</v>
      </c>
      <c r="I194" s="75" t="s">
        <v>2390</v>
      </c>
      <c r="J194" s="75" t="s">
        <v>2451</v>
      </c>
    </row>
    <row r="195" spans="1:10" s="59" customFormat="1" ht="16.5" x14ac:dyDescent="0.2">
      <c r="A195" s="74" t="s">
        <v>2419</v>
      </c>
      <c r="B195" s="74">
        <v>320760006</v>
      </c>
      <c r="C195" s="74">
        <v>3207600</v>
      </c>
      <c r="D195" s="75" t="s">
        <v>2386</v>
      </c>
      <c r="E195" s="75" t="s">
        <v>2608</v>
      </c>
      <c r="F195" s="74" t="s">
        <v>2422</v>
      </c>
      <c r="G195" s="75" t="s">
        <v>2351</v>
      </c>
      <c r="H195" s="75" t="s">
        <v>2389</v>
      </c>
      <c r="I195" s="75" t="s">
        <v>2390</v>
      </c>
      <c r="J195" s="75" t="s">
        <v>2451</v>
      </c>
    </row>
    <row r="196" spans="1:10" s="59" customFormat="1" ht="16.5" x14ac:dyDescent="0.2">
      <c r="A196" s="74" t="s">
        <v>2419</v>
      </c>
      <c r="B196" s="74">
        <v>320760007</v>
      </c>
      <c r="C196" s="74">
        <v>3207600</v>
      </c>
      <c r="D196" s="75" t="s">
        <v>2386</v>
      </c>
      <c r="E196" s="75" t="s">
        <v>2608</v>
      </c>
      <c r="F196" s="74" t="s">
        <v>2422</v>
      </c>
      <c r="G196" s="75" t="s">
        <v>2351</v>
      </c>
      <c r="H196" s="75" t="s">
        <v>2389</v>
      </c>
      <c r="I196" s="75" t="s">
        <v>2390</v>
      </c>
      <c r="J196" s="75" t="s">
        <v>2451</v>
      </c>
    </row>
    <row r="197" spans="1:10" s="59" customFormat="1" ht="16.5" x14ac:dyDescent="0.2">
      <c r="A197" s="74" t="s">
        <v>2419</v>
      </c>
      <c r="B197" s="74">
        <v>320760008</v>
      </c>
      <c r="C197" s="74">
        <v>3207600</v>
      </c>
      <c r="D197" s="75" t="s">
        <v>2386</v>
      </c>
      <c r="E197" s="75" t="s">
        <v>2608</v>
      </c>
      <c r="F197" s="74" t="s">
        <v>2422</v>
      </c>
      <c r="G197" s="75" t="s">
        <v>2351</v>
      </c>
      <c r="H197" s="75" t="s">
        <v>2389</v>
      </c>
      <c r="I197" s="75" t="s">
        <v>2390</v>
      </c>
      <c r="J197" s="75" t="s">
        <v>2451</v>
      </c>
    </row>
    <row r="198" spans="1:10" s="59" customFormat="1" ht="16.5" x14ac:dyDescent="0.2">
      <c r="A198" s="74" t="s">
        <v>2419</v>
      </c>
      <c r="B198" s="74">
        <v>320760009</v>
      </c>
      <c r="C198" s="74">
        <v>3207600</v>
      </c>
      <c r="D198" s="75" t="s">
        <v>2386</v>
      </c>
      <c r="E198" s="75" t="s">
        <v>2608</v>
      </c>
      <c r="F198" s="74" t="s">
        <v>2422</v>
      </c>
      <c r="G198" s="75" t="s">
        <v>2351</v>
      </c>
      <c r="H198" s="75" t="s">
        <v>2389</v>
      </c>
      <c r="I198" s="75" t="s">
        <v>2390</v>
      </c>
      <c r="J198" s="75" t="s">
        <v>2451</v>
      </c>
    </row>
    <row r="199" spans="1:10" s="59" customFormat="1" ht="16.5" x14ac:dyDescent="0.2">
      <c r="A199" s="74" t="s">
        <v>2392</v>
      </c>
      <c r="B199" s="74">
        <v>301840000</v>
      </c>
      <c r="C199" s="74">
        <v>3018400</v>
      </c>
      <c r="D199" s="75" t="s">
        <v>2407</v>
      </c>
      <c r="E199" s="75" t="s">
        <v>1195</v>
      </c>
      <c r="F199" s="74" t="s">
        <v>2395</v>
      </c>
      <c r="G199" s="75" t="s">
        <v>2316</v>
      </c>
      <c r="H199" s="75" t="s">
        <v>2201</v>
      </c>
      <c r="I199" s="75" t="s">
        <v>2397</v>
      </c>
      <c r="J199" s="75" t="s">
        <v>2609</v>
      </c>
    </row>
    <row r="200" spans="1:10" s="59" customFormat="1" ht="16.5" x14ac:dyDescent="0.2">
      <c r="A200" s="74" t="s">
        <v>2385</v>
      </c>
      <c r="B200" s="74">
        <v>519060001</v>
      </c>
      <c r="C200" s="74">
        <v>5190600</v>
      </c>
      <c r="D200" s="75" t="s">
        <v>2386</v>
      </c>
      <c r="E200" s="75" t="s">
        <v>1196</v>
      </c>
      <c r="F200" s="74" t="s">
        <v>2388</v>
      </c>
      <c r="G200" s="75" t="s">
        <v>2610</v>
      </c>
      <c r="H200" s="75" t="s">
        <v>2611</v>
      </c>
      <c r="I200" s="75" t="s">
        <v>2397</v>
      </c>
      <c r="J200" s="75" t="s">
        <v>2391</v>
      </c>
    </row>
    <row r="201" spans="1:10" s="59" customFormat="1" ht="16.5" x14ac:dyDescent="0.2">
      <c r="A201" s="74" t="s">
        <v>2385</v>
      </c>
      <c r="B201" s="74">
        <v>519060002</v>
      </c>
      <c r="C201" s="74">
        <v>5190600</v>
      </c>
      <c r="D201" s="75" t="s">
        <v>2386</v>
      </c>
      <c r="E201" s="75" t="s">
        <v>1196</v>
      </c>
      <c r="F201" s="74" t="s">
        <v>2388</v>
      </c>
      <c r="G201" s="75" t="s">
        <v>2610</v>
      </c>
      <c r="H201" s="75" t="s">
        <v>2611</v>
      </c>
      <c r="I201" s="75" t="s">
        <v>2397</v>
      </c>
      <c r="J201" s="75" t="s">
        <v>2391</v>
      </c>
    </row>
    <row r="202" spans="1:10" s="59" customFormat="1" ht="16.5" x14ac:dyDescent="0.2">
      <c r="A202" s="74" t="s">
        <v>2399</v>
      </c>
      <c r="B202" s="74">
        <v>903580000</v>
      </c>
      <c r="C202" s="74">
        <v>9035800</v>
      </c>
      <c r="D202" s="75" t="s">
        <v>2400</v>
      </c>
      <c r="E202" s="75" t="s">
        <v>2612</v>
      </c>
      <c r="F202" s="74" t="s">
        <v>2402</v>
      </c>
      <c r="G202" s="75" t="s">
        <v>2315</v>
      </c>
      <c r="H202" s="75" t="s">
        <v>2439</v>
      </c>
      <c r="I202" s="75" t="s">
        <v>2390</v>
      </c>
      <c r="J202" s="75" t="s">
        <v>2404</v>
      </c>
    </row>
    <row r="203" spans="1:10" s="59" customFormat="1" x14ac:dyDescent="0.2">
      <c r="A203" s="74" t="s">
        <v>2392</v>
      </c>
      <c r="B203" s="74">
        <v>301830000</v>
      </c>
      <c r="C203" s="74">
        <v>3018300</v>
      </c>
      <c r="D203" s="75" t="s">
        <v>2411</v>
      </c>
      <c r="E203" s="75" t="s">
        <v>2613</v>
      </c>
      <c r="F203" s="74" t="s">
        <v>2395</v>
      </c>
      <c r="G203" s="75" t="s">
        <v>2316</v>
      </c>
      <c r="H203" s="75" t="s">
        <v>2472</v>
      </c>
      <c r="I203" s="75" t="s">
        <v>2397</v>
      </c>
      <c r="J203" s="75" t="s">
        <v>2404</v>
      </c>
    </row>
    <row r="204" spans="1:10" s="59" customFormat="1" x14ac:dyDescent="0.2">
      <c r="A204" s="74" t="s">
        <v>2385</v>
      </c>
      <c r="B204" s="74">
        <v>500990000</v>
      </c>
      <c r="C204" s="74">
        <v>5009900</v>
      </c>
      <c r="D204" s="75" t="s">
        <v>2386</v>
      </c>
      <c r="E204" s="75" t="s">
        <v>2614</v>
      </c>
      <c r="F204" s="74" t="s">
        <v>2388</v>
      </c>
      <c r="G204" s="75" t="s">
        <v>2316</v>
      </c>
      <c r="H204" s="75" t="s">
        <v>2201</v>
      </c>
      <c r="I204" s="75" t="s">
        <v>2397</v>
      </c>
      <c r="J204" s="75" t="s">
        <v>2404</v>
      </c>
    </row>
    <row r="205" spans="1:10" s="59" customFormat="1" x14ac:dyDescent="0.2">
      <c r="A205" s="74" t="s">
        <v>2392</v>
      </c>
      <c r="B205" s="74">
        <v>308960002</v>
      </c>
      <c r="C205" s="74">
        <v>3089600</v>
      </c>
      <c r="D205" s="75" t="s">
        <v>2615</v>
      </c>
      <c r="E205" s="75" t="s">
        <v>1198</v>
      </c>
      <c r="F205" s="74" t="s">
        <v>2395</v>
      </c>
      <c r="G205" s="75" t="s">
        <v>2364</v>
      </c>
      <c r="H205" s="75" t="s">
        <v>2616</v>
      </c>
      <c r="I205" s="75" t="s">
        <v>2397</v>
      </c>
      <c r="J205" s="75" t="s">
        <v>2617</v>
      </c>
    </row>
    <row r="206" spans="1:10" s="59" customFormat="1" x14ac:dyDescent="0.2">
      <c r="A206" s="74" t="s">
        <v>2392</v>
      </c>
      <c r="B206" s="74">
        <v>308960001</v>
      </c>
      <c r="C206" s="74">
        <v>3089600</v>
      </c>
      <c r="D206" s="75" t="s">
        <v>2615</v>
      </c>
      <c r="E206" s="75" t="s">
        <v>1198</v>
      </c>
      <c r="F206" s="74" t="s">
        <v>2395</v>
      </c>
      <c r="G206" s="75" t="s">
        <v>2364</v>
      </c>
      <c r="H206" s="75" t="s">
        <v>2616</v>
      </c>
      <c r="I206" s="75" t="s">
        <v>2397</v>
      </c>
      <c r="J206" s="75" t="s">
        <v>2617</v>
      </c>
    </row>
    <row r="207" spans="1:10" s="59" customFormat="1" x14ac:dyDescent="0.2">
      <c r="A207" s="74" t="s">
        <v>2392</v>
      </c>
      <c r="B207" s="74">
        <v>312900000</v>
      </c>
      <c r="C207" s="74">
        <v>3129000</v>
      </c>
      <c r="D207" s="75" t="s">
        <v>2411</v>
      </c>
      <c r="E207" s="75" t="s">
        <v>2618</v>
      </c>
      <c r="F207" s="74" t="s">
        <v>2395</v>
      </c>
      <c r="G207" s="75" t="s">
        <v>2315</v>
      </c>
      <c r="H207" s="75" t="s">
        <v>2442</v>
      </c>
      <c r="I207" s="75" t="s">
        <v>2390</v>
      </c>
      <c r="J207" s="75" t="s">
        <v>2404</v>
      </c>
    </row>
    <row r="208" spans="1:10" s="59" customFormat="1" x14ac:dyDescent="0.2">
      <c r="A208" s="74" t="s">
        <v>2385</v>
      </c>
      <c r="B208" s="74">
        <v>502360000</v>
      </c>
      <c r="C208" s="74">
        <v>5023600</v>
      </c>
      <c r="D208" s="75" t="s">
        <v>2386</v>
      </c>
      <c r="E208" s="75" t="s">
        <v>2619</v>
      </c>
      <c r="F208" s="74" t="s">
        <v>2388</v>
      </c>
      <c r="G208" s="75" t="s">
        <v>2351</v>
      </c>
      <c r="H208" s="75" t="s">
        <v>2599</v>
      </c>
      <c r="I208" s="75" t="s">
        <v>2390</v>
      </c>
      <c r="J208" s="75" t="s">
        <v>2391</v>
      </c>
    </row>
    <row r="209" spans="1:10" s="59" customFormat="1" x14ac:dyDescent="0.2">
      <c r="A209" s="74" t="s">
        <v>2385</v>
      </c>
      <c r="B209" s="74">
        <v>502360001</v>
      </c>
      <c r="C209" s="74">
        <v>5023600</v>
      </c>
      <c r="D209" s="75" t="s">
        <v>2386</v>
      </c>
      <c r="E209" s="75" t="s">
        <v>2619</v>
      </c>
      <c r="F209" s="74" t="s">
        <v>2388</v>
      </c>
      <c r="G209" s="75" t="s">
        <v>2351</v>
      </c>
      <c r="H209" s="75" t="s">
        <v>2599</v>
      </c>
      <c r="I209" s="75" t="s">
        <v>2390</v>
      </c>
      <c r="J209" s="75" t="s">
        <v>2391</v>
      </c>
    </row>
    <row r="210" spans="1:10" s="59" customFormat="1" x14ac:dyDescent="0.2">
      <c r="A210" s="74" t="s">
        <v>2385</v>
      </c>
      <c r="B210" s="74">
        <v>502360002</v>
      </c>
      <c r="C210" s="74">
        <v>5023600</v>
      </c>
      <c r="D210" s="75" t="s">
        <v>2386</v>
      </c>
      <c r="E210" s="75" t="s">
        <v>2619</v>
      </c>
      <c r="F210" s="74" t="s">
        <v>2388</v>
      </c>
      <c r="G210" s="75" t="s">
        <v>2351</v>
      </c>
      <c r="H210" s="75" t="s">
        <v>2599</v>
      </c>
      <c r="I210" s="75" t="s">
        <v>2390</v>
      </c>
      <c r="J210" s="75" t="s">
        <v>2391</v>
      </c>
    </row>
    <row r="211" spans="1:10" s="59" customFormat="1" x14ac:dyDescent="0.2">
      <c r="A211" s="74" t="s">
        <v>2392</v>
      </c>
      <c r="B211" s="74">
        <v>310050005</v>
      </c>
      <c r="C211" s="74">
        <v>3100500</v>
      </c>
      <c r="D211" s="75" t="s">
        <v>2411</v>
      </c>
      <c r="E211" s="75" t="s">
        <v>1202</v>
      </c>
      <c r="F211" s="74" t="s">
        <v>2395</v>
      </c>
      <c r="G211" s="75" t="s">
        <v>2315</v>
      </c>
      <c r="H211" s="75" t="s">
        <v>2412</v>
      </c>
      <c r="I211" s="75" t="s">
        <v>2443</v>
      </c>
      <c r="J211" s="75" t="s">
        <v>2620</v>
      </c>
    </row>
    <row r="212" spans="1:10" s="59" customFormat="1" x14ac:dyDescent="0.2">
      <c r="A212" s="74" t="s">
        <v>2392</v>
      </c>
      <c r="B212" s="74">
        <v>310050004</v>
      </c>
      <c r="C212" s="74">
        <v>3100500</v>
      </c>
      <c r="D212" s="75" t="s">
        <v>2411</v>
      </c>
      <c r="E212" s="75" t="s">
        <v>1202</v>
      </c>
      <c r="F212" s="74" t="s">
        <v>2395</v>
      </c>
      <c r="G212" s="75" t="s">
        <v>2315</v>
      </c>
      <c r="H212" s="75" t="s">
        <v>2412</v>
      </c>
      <c r="I212" s="75" t="s">
        <v>2443</v>
      </c>
      <c r="J212" s="75" t="s">
        <v>2620</v>
      </c>
    </row>
    <row r="213" spans="1:10" s="59" customFormat="1" x14ac:dyDescent="0.2">
      <c r="A213" s="74" t="s">
        <v>2392</v>
      </c>
      <c r="B213" s="74">
        <v>310050003</v>
      </c>
      <c r="C213" s="74">
        <v>3100500</v>
      </c>
      <c r="D213" s="75" t="s">
        <v>2411</v>
      </c>
      <c r="E213" s="75" t="s">
        <v>1202</v>
      </c>
      <c r="F213" s="74" t="s">
        <v>2395</v>
      </c>
      <c r="G213" s="75" t="s">
        <v>2315</v>
      </c>
      <c r="H213" s="75" t="s">
        <v>2412</v>
      </c>
      <c r="I213" s="75" t="s">
        <v>2443</v>
      </c>
      <c r="J213" s="75" t="s">
        <v>2620</v>
      </c>
    </row>
    <row r="214" spans="1:10" s="59" customFormat="1" x14ac:dyDescent="0.2">
      <c r="A214" s="74" t="s">
        <v>2392</v>
      </c>
      <c r="B214" s="74">
        <v>310050002</v>
      </c>
      <c r="C214" s="74">
        <v>3100500</v>
      </c>
      <c r="D214" s="75" t="s">
        <v>2411</v>
      </c>
      <c r="E214" s="75" t="s">
        <v>1202</v>
      </c>
      <c r="F214" s="74" t="s">
        <v>2395</v>
      </c>
      <c r="G214" s="75" t="s">
        <v>2315</v>
      </c>
      <c r="H214" s="75" t="s">
        <v>2412</v>
      </c>
      <c r="I214" s="75" t="s">
        <v>2443</v>
      </c>
      <c r="J214" s="75" t="s">
        <v>2620</v>
      </c>
    </row>
    <row r="215" spans="1:10" s="59" customFormat="1" x14ac:dyDescent="0.2">
      <c r="A215" s="74" t="s">
        <v>2392</v>
      </c>
      <c r="B215" s="74">
        <v>310050001</v>
      </c>
      <c r="C215" s="74">
        <v>3100500</v>
      </c>
      <c r="D215" s="75" t="s">
        <v>2411</v>
      </c>
      <c r="E215" s="75" t="s">
        <v>1202</v>
      </c>
      <c r="F215" s="74" t="s">
        <v>2395</v>
      </c>
      <c r="G215" s="75" t="s">
        <v>2315</v>
      </c>
      <c r="H215" s="75" t="s">
        <v>2412</v>
      </c>
      <c r="I215" s="75" t="s">
        <v>2443</v>
      </c>
      <c r="J215" s="75" t="s">
        <v>2620</v>
      </c>
    </row>
    <row r="216" spans="1:10" s="59" customFormat="1" x14ac:dyDescent="0.2">
      <c r="A216" s="74" t="s">
        <v>2419</v>
      </c>
      <c r="B216" s="74">
        <v>310270000</v>
      </c>
      <c r="C216" s="74">
        <v>3102700</v>
      </c>
      <c r="D216" s="75" t="s">
        <v>2386</v>
      </c>
      <c r="E216" s="75" t="s">
        <v>2621</v>
      </c>
      <c r="F216" s="74" t="s">
        <v>2422</v>
      </c>
      <c r="G216" s="75" t="s">
        <v>2316</v>
      </c>
      <c r="H216" s="75" t="s">
        <v>2622</v>
      </c>
      <c r="I216" s="75" t="s">
        <v>2390</v>
      </c>
      <c r="J216" s="75" t="s">
        <v>2404</v>
      </c>
    </row>
    <row r="217" spans="1:10" s="59" customFormat="1" x14ac:dyDescent="0.2">
      <c r="A217" s="74" t="s">
        <v>2385</v>
      </c>
      <c r="B217" s="74">
        <v>500860001</v>
      </c>
      <c r="C217" s="74">
        <v>5008600</v>
      </c>
      <c r="D217" s="75" t="s">
        <v>2386</v>
      </c>
      <c r="E217" s="75" t="s">
        <v>795</v>
      </c>
      <c r="F217" s="74" t="s">
        <v>2388</v>
      </c>
      <c r="G217" s="75" t="s">
        <v>2315</v>
      </c>
      <c r="H217" s="75" t="s">
        <v>2412</v>
      </c>
      <c r="I217" s="75" t="s">
        <v>2390</v>
      </c>
      <c r="J217" s="75" t="s">
        <v>2404</v>
      </c>
    </row>
    <row r="218" spans="1:10" s="59" customFormat="1" x14ac:dyDescent="0.2">
      <c r="A218" s="74" t="s">
        <v>2385</v>
      </c>
      <c r="B218" s="74">
        <v>500860002</v>
      </c>
      <c r="C218" s="74">
        <v>5008600</v>
      </c>
      <c r="D218" s="75" t="s">
        <v>2386</v>
      </c>
      <c r="E218" s="75" t="s">
        <v>795</v>
      </c>
      <c r="F218" s="74" t="s">
        <v>2388</v>
      </c>
      <c r="G218" s="75" t="s">
        <v>2315</v>
      </c>
      <c r="H218" s="75" t="s">
        <v>2412</v>
      </c>
      <c r="I218" s="75" t="s">
        <v>2390</v>
      </c>
      <c r="J218" s="75" t="s">
        <v>2404</v>
      </c>
    </row>
    <row r="219" spans="1:10" s="59" customFormat="1" ht="16.5" x14ac:dyDescent="0.2">
      <c r="A219" s="74" t="s">
        <v>2392</v>
      </c>
      <c r="B219" s="74">
        <v>303810000</v>
      </c>
      <c r="C219" s="74">
        <v>3038100</v>
      </c>
      <c r="D219" s="75" t="s">
        <v>2411</v>
      </c>
      <c r="E219" s="75" t="s">
        <v>2359</v>
      </c>
      <c r="F219" s="74" t="s">
        <v>2395</v>
      </c>
      <c r="G219" s="75" t="s">
        <v>2605</v>
      </c>
      <c r="H219" s="75" t="s">
        <v>2623</v>
      </c>
      <c r="I219" s="75" t="s">
        <v>2390</v>
      </c>
      <c r="J219" s="75" t="s">
        <v>2426</v>
      </c>
    </row>
    <row r="220" spans="1:10" s="59" customFormat="1" ht="16.5" x14ac:dyDescent="0.2">
      <c r="A220" s="74" t="s">
        <v>2392</v>
      </c>
      <c r="B220" s="74">
        <v>310170000</v>
      </c>
      <c r="C220" s="74">
        <v>3101700</v>
      </c>
      <c r="D220" s="75" t="s">
        <v>2505</v>
      </c>
      <c r="E220" s="75" t="s">
        <v>2273</v>
      </c>
      <c r="F220" s="74" t="s">
        <v>2395</v>
      </c>
      <c r="G220" s="75" t="s">
        <v>2330</v>
      </c>
      <c r="H220" s="75" t="s">
        <v>2214</v>
      </c>
      <c r="I220" s="75" t="s">
        <v>2397</v>
      </c>
      <c r="J220" s="75" t="s">
        <v>2451</v>
      </c>
    </row>
    <row r="221" spans="1:10" s="59" customFormat="1" x14ac:dyDescent="0.2">
      <c r="A221" s="74" t="s">
        <v>2385</v>
      </c>
      <c r="B221" s="74">
        <v>519030001</v>
      </c>
      <c r="C221" s="74">
        <v>5190300</v>
      </c>
      <c r="D221" s="75" t="s">
        <v>2386</v>
      </c>
      <c r="E221" s="75" t="s">
        <v>2624</v>
      </c>
      <c r="F221" s="74" t="s">
        <v>2388</v>
      </c>
      <c r="G221" s="75" t="s">
        <v>2351</v>
      </c>
      <c r="H221" s="75" t="s">
        <v>2523</v>
      </c>
      <c r="I221" s="75" t="s">
        <v>2390</v>
      </c>
      <c r="J221" s="75" t="s">
        <v>2391</v>
      </c>
    </row>
    <row r="222" spans="1:10" s="59" customFormat="1" x14ac:dyDescent="0.2">
      <c r="A222" s="74" t="s">
        <v>2385</v>
      </c>
      <c r="B222" s="74">
        <v>519030002</v>
      </c>
      <c r="C222" s="74">
        <v>5190300</v>
      </c>
      <c r="D222" s="75" t="s">
        <v>2386</v>
      </c>
      <c r="E222" s="75" t="s">
        <v>2624</v>
      </c>
      <c r="F222" s="74" t="s">
        <v>2388</v>
      </c>
      <c r="G222" s="75" t="s">
        <v>2351</v>
      </c>
      <c r="H222" s="75" t="s">
        <v>2523</v>
      </c>
      <c r="I222" s="75" t="s">
        <v>2390</v>
      </c>
      <c r="J222" s="75" t="s">
        <v>2391</v>
      </c>
    </row>
    <row r="223" spans="1:10" s="59" customFormat="1" x14ac:dyDescent="0.2">
      <c r="A223" s="74" t="s">
        <v>2385</v>
      </c>
      <c r="B223" s="74">
        <v>519030003</v>
      </c>
      <c r="C223" s="74">
        <v>5190300</v>
      </c>
      <c r="D223" s="75" t="s">
        <v>2386</v>
      </c>
      <c r="E223" s="75" t="s">
        <v>2624</v>
      </c>
      <c r="F223" s="74" t="s">
        <v>2388</v>
      </c>
      <c r="G223" s="75" t="s">
        <v>2351</v>
      </c>
      <c r="H223" s="75" t="s">
        <v>2523</v>
      </c>
      <c r="I223" s="75" t="s">
        <v>2390</v>
      </c>
      <c r="J223" s="75" t="s">
        <v>2391</v>
      </c>
    </row>
    <row r="224" spans="1:10" s="59" customFormat="1" ht="16.5" x14ac:dyDescent="0.2">
      <c r="A224" s="74" t="s">
        <v>2392</v>
      </c>
      <c r="B224" s="74">
        <v>310180000</v>
      </c>
      <c r="C224" s="74">
        <v>3101800</v>
      </c>
      <c r="D224" s="75" t="s">
        <v>2505</v>
      </c>
      <c r="E224" s="75" t="s">
        <v>2276</v>
      </c>
      <c r="F224" s="74" t="s">
        <v>2395</v>
      </c>
      <c r="G224" s="75" t="s">
        <v>2330</v>
      </c>
      <c r="H224" s="75" t="s">
        <v>2214</v>
      </c>
      <c r="I224" s="75" t="s">
        <v>2409</v>
      </c>
      <c r="J224" s="75" t="s">
        <v>2424</v>
      </c>
    </row>
    <row r="225" spans="1:10" s="59" customFormat="1" ht="16.5" x14ac:dyDescent="0.2">
      <c r="A225" s="74" t="s">
        <v>2385</v>
      </c>
      <c r="B225" s="74">
        <v>500980000</v>
      </c>
      <c r="C225" s="74">
        <v>5009800</v>
      </c>
      <c r="D225" s="75" t="s">
        <v>2386</v>
      </c>
      <c r="E225" s="75" t="s">
        <v>2625</v>
      </c>
      <c r="F225" s="74" t="s">
        <v>2388</v>
      </c>
      <c r="G225" s="75" t="s">
        <v>2330</v>
      </c>
      <c r="H225" s="75" t="s">
        <v>2214</v>
      </c>
      <c r="I225" s="75" t="s">
        <v>2397</v>
      </c>
      <c r="J225" s="75" t="s">
        <v>2458</v>
      </c>
    </row>
    <row r="226" spans="1:10" s="59" customFormat="1" x14ac:dyDescent="0.2">
      <c r="A226" s="74" t="s">
        <v>2419</v>
      </c>
      <c r="B226" s="74">
        <v>526100000</v>
      </c>
      <c r="C226" s="74">
        <v>5261000</v>
      </c>
      <c r="D226" s="75" t="s">
        <v>2626</v>
      </c>
      <c r="E226" s="75" t="s">
        <v>2627</v>
      </c>
      <c r="F226" s="74" t="s">
        <v>2422</v>
      </c>
      <c r="G226" s="75" t="s">
        <v>2315</v>
      </c>
      <c r="H226" s="75" t="s">
        <v>2174</v>
      </c>
      <c r="I226" s="75" t="s">
        <v>2628</v>
      </c>
      <c r="J226" s="75" t="s">
        <v>2410</v>
      </c>
    </row>
    <row r="227" spans="1:10" s="59" customFormat="1" x14ac:dyDescent="0.2">
      <c r="A227" s="74" t="s">
        <v>2419</v>
      </c>
      <c r="B227" s="74">
        <v>319360001</v>
      </c>
      <c r="C227" s="74">
        <v>3193600</v>
      </c>
      <c r="D227" s="75" t="s">
        <v>2386</v>
      </c>
      <c r="E227" s="75" t="s">
        <v>2629</v>
      </c>
      <c r="F227" s="74" t="s">
        <v>2422</v>
      </c>
      <c r="G227" s="75" t="s">
        <v>2316</v>
      </c>
      <c r="H227" s="75" t="s">
        <v>2591</v>
      </c>
      <c r="I227" s="75" t="s">
        <v>2390</v>
      </c>
      <c r="J227" s="75" t="s">
        <v>2404</v>
      </c>
    </row>
    <row r="228" spans="1:10" s="59" customFormat="1" x14ac:dyDescent="0.2">
      <c r="A228" s="74" t="s">
        <v>2419</v>
      </c>
      <c r="B228" s="74">
        <v>319360002</v>
      </c>
      <c r="C228" s="74">
        <v>3193600</v>
      </c>
      <c r="D228" s="75" t="s">
        <v>2386</v>
      </c>
      <c r="E228" s="75" t="s">
        <v>2629</v>
      </c>
      <c r="F228" s="74" t="s">
        <v>2422</v>
      </c>
      <c r="G228" s="75" t="s">
        <v>2316</v>
      </c>
      <c r="H228" s="75" t="s">
        <v>2591</v>
      </c>
      <c r="I228" s="75" t="s">
        <v>2390</v>
      </c>
      <c r="J228" s="75" t="s">
        <v>2404</v>
      </c>
    </row>
    <row r="229" spans="1:10" s="59" customFormat="1" x14ac:dyDescent="0.2">
      <c r="A229" s="74" t="s">
        <v>2392</v>
      </c>
      <c r="B229" s="74">
        <v>310470002</v>
      </c>
      <c r="C229" s="74">
        <v>3104700</v>
      </c>
      <c r="D229" s="75" t="s">
        <v>2411</v>
      </c>
      <c r="E229" s="75" t="s">
        <v>2630</v>
      </c>
      <c r="F229" s="74" t="s">
        <v>2395</v>
      </c>
      <c r="G229" s="75" t="s">
        <v>2316</v>
      </c>
      <c r="H229" s="75" t="s">
        <v>2472</v>
      </c>
      <c r="I229" s="75" t="s">
        <v>2390</v>
      </c>
      <c r="J229" s="75" t="s">
        <v>2404</v>
      </c>
    </row>
    <row r="230" spans="1:10" s="59" customFormat="1" x14ac:dyDescent="0.2">
      <c r="A230" s="74" t="s">
        <v>2392</v>
      </c>
      <c r="B230" s="74">
        <v>310470001</v>
      </c>
      <c r="C230" s="74">
        <v>3104700</v>
      </c>
      <c r="D230" s="75" t="s">
        <v>2411</v>
      </c>
      <c r="E230" s="75" t="s">
        <v>2630</v>
      </c>
      <c r="F230" s="74" t="s">
        <v>2395</v>
      </c>
      <c r="G230" s="75" t="s">
        <v>2316</v>
      </c>
      <c r="H230" s="75" t="s">
        <v>2472</v>
      </c>
      <c r="I230" s="75" t="s">
        <v>2390</v>
      </c>
      <c r="J230" s="75" t="s">
        <v>2404</v>
      </c>
    </row>
    <row r="231" spans="1:10" s="59" customFormat="1" x14ac:dyDescent="0.2">
      <c r="A231" s="74" t="s">
        <v>2385</v>
      </c>
      <c r="B231" s="74">
        <v>501540000</v>
      </c>
      <c r="C231" s="74">
        <v>5015400</v>
      </c>
      <c r="D231" s="75" t="s">
        <v>2386</v>
      </c>
      <c r="E231" s="75" t="s">
        <v>2631</v>
      </c>
      <c r="F231" s="74" t="s">
        <v>2388</v>
      </c>
      <c r="G231" s="75" t="s">
        <v>2316</v>
      </c>
      <c r="H231" s="75" t="s">
        <v>2201</v>
      </c>
      <c r="I231" s="75" t="s">
        <v>2390</v>
      </c>
      <c r="J231" s="75" t="s">
        <v>2404</v>
      </c>
    </row>
    <row r="232" spans="1:10" s="59" customFormat="1" x14ac:dyDescent="0.2">
      <c r="A232" s="74" t="s">
        <v>2392</v>
      </c>
      <c r="B232" s="74">
        <v>302170000</v>
      </c>
      <c r="C232" s="74">
        <v>3021700</v>
      </c>
      <c r="D232" s="75" t="s">
        <v>2632</v>
      </c>
      <c r="E232" s="75" t="s">
        <v>2633</v>
      </c>
      <c r="F232" s="74" t="s">
        <v>2395</v>
      </c>
      <c r="G232" s="75" t="s">
        <v>2316</v>
      </c>
      <c r="H232" s="75" t="s">
        <v>2591</v>
      </c>
      <c r="I232" s="75" t="s">
        <v>2409</v>
      </c>
      <c r="J232" s="75" t="s">
        <v>2410</v>
      </c>
    </row>
    <row r="233" spans="1:10" s="59" customFormat="1" ht="16.5" x14ac:dyDescent="0.2">
      <c r="A233" s="74" t="s">
        <v>2475</v>
      </c>
      <c r="B233" s="74">
        <v>903060000</v>
      </c>
      <c r="C233" s="74">
        <v>9030600</v>
      </c>
      <c r="D233" s="75" t="s">
        <v>2400</v>
      </c>
      <c r="E233" s="75" t="s">
        <v>2634</v>
      </c>
      <c r="F233" s="74" t="s">
        <v>2477</v>
      </c>
      <c r="G233" s="75" t="s">
        <v>2364</v>
      </c>
      <c r="H233" s="75" t="s">
        <v>2616</v>
      </c>
      <c r="I233" s="75" t="s">
        <v>2390</v>
      </c>
      <c r="J233" s="75" t="s">
        <v>2404</v>
      </c>
    </row>
    <row r="234" spans="1:10" s="59" customFormat="1" x14ac:dyDescent="0.2">
      <c r="A234" s="74" t="s">
        <v>2392</v>
      </c>
      <c r="B234" s="74">
        <v>308940003</v>
      </c>
      <c r="C234" s="74">
        <v>3089400</v>
      </c>
      <c r="D234" s="75" t="s">
        <v>2615</v>
      </c>
      <c r="E234" s="75" t="s">
        <v>2635</v>
      </c>
      <c r="F234" s="74" t="s">
        <v>2395</v>
      </c>
      <c r="G234" s="75" t="s">
        <v>2364</v>
      </c>
      <c r="H234" s="75" t="s">
        <v>2616</v>
      </c>
      <c r="I234" s="75" t="s">
        <v>2409</v>
      </c>
      <c r="J234" s="75" t="s">
        <v>2636</v>
      </c>
    </row>
    <row r="235" spans="1:10" s="59" customFormat="1" x14ac:dyDescent="0.2">
      <c r="A235" s="74" t="s">
        <v>2392</v>
      </c>
      <c r="B235" s="74">
        <v>308940002</v>
      </c>
      <c r="C235" s="74">
        <v>3089400</v>
      </c>
      <c r="D235" s="75" t="s">
        <v>2615</v>
      </c>
      <c r="E235" s="75" t="s">
        <v>2635</v>
      </c>
      <c r="F235" s="74" t="s">
        <v>2395</v>
      </c>
      <c r="G235" s="75" t="s">
        <v>2364</v>
      </c>
      <c r="H235" s="75" t="s">
        <v>2616</v>
      </c>
      <c r="I235" s="75" t="s">
        <v>2409</v>
      </c>
      <c r="J235" s="75" t="s">
        <v>2636</v>
      </c>
    </row>
    <row r="236" spans="1:10" s="59" customFormat="1" x14ac:dyDescent="0.2">
      <c r="A236" s="74" t="s">
        <v>2392</v>
      </c>
      <c r="B236" s="74">
        <v>308940001</v>
      </c>
      <c r="C236" s="74">
        <v>3089400</v>
      </c>
      <c r="D236" s="75" t="s">
        <v>2615</v>
      </c>
      <c r="E236" s="75" t="s">
        <v>2635</v>
      </c>
      <c r="F236" s="74" t="s">
        <v>2395</v>
      </c>
      <c r="G236" s="75" t="s">
        <v>2364</v>
      </c>
      <c r="H236" s="75" t="s">
        <v>2616</v>
      </c>
      <c r="I236" s="75" t="s">
        <v>2409</v>
      </c>
      <c r="J236" s="75" t="s">
        <v>2636</v>
      </c>
    </row>
    <row r="237" spans="1:10" s="59" customFormat="1" x14ac:dyDescent="0.2">
      <c r="A237" s="74" t="s">
        <v>2392</v>
      </c>
      <c r="B237" s="74">
        <v>308950000</v>
      </c>
      <c r="C237" s="74">
        <v>3089500</v>
      </c>
      <c r="D237" s="75" t="s">
        <v>2615</v>
      </c>
      <c r="E237" s="75" t="s">
        <v>2637</v>
      </c>
      <c r="F237" s="74" t="s">
        <v>2395</v>
      </c>
      <c r="G237" s="75" t="s">
        <v>2364</v>
      </c>
      <c r="H237" s="75" t="s">
        <v>2616</v>
      </c>
      <c r="I237" s="75" t="s">
        <v>2409</v>
      </c>
      <c r="J237" s="75" t="s">
        <v>2617</v>
      </c>
    </row>
    <row r="238" spans="1:10" s="59" customFormat="1" ht="16.5" x14ac:dyDescent="0.2">
      <c r="A238" s="74" t="s">
        <v>2419</v>
      </c>
      <c r="B238" s="74">
        <v>524390000</v>
      </c>
      <c r="C238" s="74">
        <v>5243900</v>
      </c>
      <c r="D238" s="75" t="s">
        <v>2638</v>
      </c>
      <c r="E238" s="75" t="s">
        <v>2639</v>
      </c>
      <c r="F238" s="74" t="s">
        <v>2422</v>
      </c>
      <c r="G238" s="75" t="s">
        <v>2351</v>
      </c>
      <c r="H238" s="75" t="s">
        <v>2640</v>
      </c>
      <c r="I238" s="75" t="s">
        <v>2397</v>
      </c>
      <c r="J238" s="75" t="s">
        <v>2451</v>
      </c>
    </row>
    <row r="239" spans="1:10" s="59" customFormat="1" ht="33" customHeight="1" x14ac:dyDescent="0.2">
      <c r="A239" s="74" t="s">
        <v>2392</v>
      </c>
      <c r="B239" s="74">
        <v>324060002</v>
      </c>
      <c r="C239" s="74">
        <v>3240600</v>
      </c>
      <c r="D239" s="75" t="s">
        <v>2431</v>
      </c>
      <c r="E239" s="75" t="s">
        <v>1081</v>
      </c>
      <c r="F239" s="74" t="s">
        <v>2395</v>
      </c>
      <c r="G239" s="75" t="s">
        <v>2433</v>
      </c>
      <c r="H239" s="75" t="s">
        <v>2641</v>
      </c>
      <c r="I239" s="75" t="s">
        <v>2642</v>
      </c>
      <c r="J239" s="75" t="s">
        <v>2643</v>
      </c>
    </row>
    <row r="240" spans="1:10" s="59" customFormat="1" ht="33" customHeight="1" x14ac:dyDescent="0.2">
      <c r="A240" s="74" t="s">
        <v>2392</v>
      </c>
      <c r="B240" s="74">
        <v>324060001</v>
      </c>
      <c r="C240" s="74">
        <v>3240600</v>
      </c>
      <c r="D240" s="75" t="s">
        <v>2431</v>
      </c>
      <c r="E240" s="75" t="s">
        <v>1081</v>
      </c>
      <c r="F240" s="74" t="s">
        <v>2395</v>
      </c>
      <c r="G240" s="75" t="s">
        <v>2433</v>
      </c>
      <c r="H240" s="75" t="s">
        <v>2641</v>
      </c>
      <c r="I240" s="75" t="s">
        <v>2642</v>
      </c>
      <c r="J240" s="75" t="s">
        <v>2643</v>
      </c>
    </row>
    <row r="241" spans="1:10" s="59" customFormat="1" x14ac:dyDescent="0.2">
      <c r="A241" s="74" t="s">
        <v>2385</v>
      </c>
      <c r="B241" s="74">
        <v>518980002</v>
      </c>
      <c r="C241" s="74">
        <v>5189800</v>
      </c>
      <c r="D241" s="75" t="s">
        <v>2386</v>
      </c>
      <c r="E241" s="75" t="s">
        <v>2644</v>
      </c>
      <c r="F241" s="74" t="s">
        <v>2388</v>
      </c>
      <c r="G241" s="75" t="s">
        <v>2316</v>
      </c>
      <c r="H241" s="75" t="s">
        <v>2645</v>
      </c>
      <c r="I241" s="75" t="s">
        <v>2390</v>
      </c>
      <c r="J241" s="75" t="s">
        <v>2404</v>
      </c>
    </row>
    <row r="242" spans="1:10" s="59" customFormat="1" ht="16.5" x14ac:dyDescent="0.2">
      <c r="A242" s="74" t="s">
        <v>2399</v>
      </c>
      <c r="B242" s="74">
        <v>928380000</v>
      </c>
      <c r="C242" s="74">
        <v>9283800</v>
      </c>
      <c r="D242" s="75" t="s">
        <v>2400</v>
      </c>
      <c r="E242" s="75" t="s">
        <v>1227</v>
      </c>
      <c r="F242" s="74" t="s">
        <v>2402</v>
      </c>
      <c r="G242" s="75" t="s">
        <v>2316</v>
      </c>
      <c r="H242" s="75" t="s">
        <v>2168</v>
      </c>
      <c r="I242" s="75" t="s">
        <v>2390</v>
      </c>
      <c r="J242" s="75" t="s">
        <v>2404</v>
      </c>
    </row>
    <row r="243" spans="1:10" s="59" customFormat="1" ht="24.75" x14ac:dyDescent="0.2">
      <c r="A243" s="74" t="s">
        <v>2392</v>
      </c>
      <c r="B243" s="74">
        <v>309010100</v>
      </c>
      <c r="C243" s="74">
        <v>3090101</v>
      </c>
      <c r="D243" s="75" t="s">
        <v>2646</v>
      </c>
      <c r="E243" s="75" t="s">
        <v>2370</v>
      </c>
      <c r="F243" s="236" t="s">
        <v>2395</v>
      </c>
      <c r="G243" s="75" t="s">
        <v>2371</v>
      </c>
      <c r="H243" s="75" t="s">
        <v>2647</v>
      </c>
      <c r="I243" s="75" t="s">
        <v>2390</v>
      </c>
      <c r="J243" s="75" t="s">
        <v>2648</v>
      </c>
    </row>
    <row r="244" spans="1:10" s="59" customFormat="1" x14ac:dyDescent="0.2">
      <c r="A244" s="74" t="s">
        <v>2385</v>
      </c>
      <c r="B244" s="74">
        <v>518960000</v>
      </c>
      <c r="C244" s="74">
        <v>5189600</v>
      </c>
      <c r="D244" s="75" t="s">
        <v>2386</v>
      </c>
      <c r="E244" s="75" t="s">
        <v>2649</v>
      </c>
      <c r="F244" s="74" t="s">
        <v>2388</v>
      </c>
      <c r="G244" s="75" t="s">
        <v>2316</v>
      </c>
      <c r="H244" s="75" t="s">
        <v>2645</v>
      </c>
      <c r="I244" s="75" t="s">
        <v>2397</v>
      </c>
      <c r="J244" s="75" t="s">
        <v>2404</v>
      </c>
    </row>
    <row r="245" spans="1:10" s="59" customFormat="1" x14ac:dyDescent="0.2">
      <c r="A245" s="74" t="s">
        <v>2419</v>
      </c>
      <c r="B245" s="74">
        <v>523070000</v>
      </c>
      <c r="C245" s="74">
        <v>5230700</v>
      </c>
      <c r="D245" s="75" t="s">
        <v>2650</v>
      </c>
      <c r="E245" s="75" t="s">
        <v>2649</v>
      </c>
      <c r="F245" s="74" t="s">
        <v>2422</v>
      </c>
      <c r="G245" s="75" t="s">
        <v>2316</v>
      </c>
      <c r="H245" s="75" t="s">
        <v>2168</v>
      </c>
      <c r="I245" s="75" t="s">
        <v>2409</v>
      </c>
      <c r="J245" s="75" t="s">
        <v>2410</v>
      </c>
    </row>
    <row r="246" spans="1:10" s="59" customFormat="1" ht="16.5" x14ac:dyDescent="0.2">
      <c r="A246" s="74" t="s">
        <v>2419</v>
      </c>
      <c r="B246" s="74">
        <v>309350001</v>
      </c>
      <c r="C246" s="74">
        <v>3093500</v>
      </c>
      <c r="D246" s="75" t="s">
        <v>2386</v>
      </c>
      <c r="E246" s="75" t="s">
        <v>1229</v>
      </c>
      <c r="F246" s="74" t="s">
        <v>2422</v>
      </c>
      <c r="G246" s="75" t="s">
        <v>2351</v>
      </c>
      <c r="H246" s="75" t="s">
        <v>2651</v>
      </c>
      <c r="I246" s="75" t="s">
        <v>2390</v>
      </c>
      <c r="J246" s="75" t="s">
        <v>2451</v>
      </c>
    </row>
    <row r="247" spans="1:10" s="59" customFormat="1" ht="16.5" x14ac:dyDescent="0.2">
      <c r="A247" s="74" t="s">
        <v>2419</v>
      </c>
      <c r="B247" s="74">
        <v>309350002</v>
      </c>
      <c r="C247" s="74">
        <v>3093500</v>
      </c>
      <c r="D247" s="75" t="s">
        <v>2386</v>
      </c>
      <c r="E247" s="75" t="s">
        <v>1229</v>
      </c>
      <c r="F247" s="74" t="s">
        <v>2422</v>
      </c>
      <c r="G247" s="75" t="s">
        <v>2351</v>
      </c>
      <c r="H247" s="75" t="s">
        <v>2651</v>
      </c>
      <c r="I247" s="75" t="s">
        <v>2390</v>
      </c>
      <c r="J247" s="75" t="s">
        <v>2451</v>
      </c>
    </row>
    <row r="248" spans="1:10" s="59" customFormat="1" x14ac:dyDescent="0.2">
      <c r="A248" s="74" t="s">
        <v>2385</v>
      </c>
      <c r="B248" s="74">
        <v>521120001</v>
      </c>
      <c r="C248" s="74">
        <v>5211200</v>
      </c>
      <c r="D248" s="75" t="s">
        <v>2386</v>
      </c>
      <c r="E248" s="75" t="s">
        <v>2652</v>
      </c>
      <c r="F248" s="74" t="s">
        <v>2388</v>
      </c>
      <c r="G248" s="75" t="s">
        <v>2481</v>
      </c>
      <c r="H248" s="75" t="s">
        <v>2482</v>
      </c>
      <c r="I248" s="75" t="s">
        <v>2397</v>
      </c>
      <c r="J248" s="75" t="s">
        <v>2404</v>
      </c>
    </row>
    <row r="249" spans="1:10" s="59" customFormat="1" x14ac:dyDescent="0.2">
      <c r="A249" s="74" t="s">
        <v>2385</v>
      </c>
      <c r="B249" s="74">
        <v>521120002</v>
      </c>
      <c r="C249" s="74">
        <v>5211200</v>
      </c>
      <c r="D249" s="75" t="s">
        <v>2386</v>
      </c>
      <c r="E249" s="75" t="s">
        <v>2652</v>
      </c>
      <c r="F249" s="74" t="s">
        <v>2388</v>
      </c>
      <c r="G249" s="75" t="s">
        <v>2481</v>
      </c>
      <c r="H249" s="75" t="s">
        <v>2482</v>
      </c>
      <c r="I249" s="75" t="s">
        <v>2397</v>
      </c>
      <c r="J249" s="75" t="s">
        <v>2404</v>
      </c>
    </row>
    <row r="250" spans="1:10" s="59" customFormat="1" x14ac:dyDescent="0.2">
      <c r="A250" s="74" t="s">
        <v>2392</v>
      </c>
      <c r="B250" s="74">
        <v>319630002</v>
      </c>
      <c r="C250" s="74">
        <v>3196300</v>
      </c>
      <c r="D250" s="75" t="s">
        <v>2411</v>
      </c>
      <c r="E250" s="75" t="s">
        <v>899</v>
      </c>
      <c r="F250" s="74" t="s">
        <v>2395</v>
      </c>
      <c r="G250" s="75" t="s">
        <v>2481</v>
      </c>
      <c r="H250" s="75" t="s">
        <v>2482</v>
      </c>
      <c r="I250" s="75" t="s">
        <v>2397</v>
      </c>
      <c r="J250" s="75" t="s">
        <v>2404</v>
      </c>
    </row>
    <row r="251" spans="1:10" s="59" customFormat="1" x14ac:dyDescent="0.2">
      <c r="A251" s="74" t="s">
        <v>2392</v>
      </c>
      <c r="B251" s="74">
        <v>319630001</v>
      </c>
      <c r="C251" s="74">
        <v>3196300</v>
      </c>
      <c r="D251" s="75" t="s">
        <v>2411</v>
      </c>
      <c r="E251" s="75" t="s">
        <v>899</v>
      </c>
      <c r="F251" s="74" t="s">
        <v>2395</v>
      </c>
      <c r="G251" s="75" t="s">
        <v>2481</v>
      </c>
      <c r="H251" s="75" t="s">
        <v>2482</v>
      </c>
      <c r="I251" s="75" t="s">
        <v>2397</v>
      </c>
      <c r="J251" s="75" t="s">
        <v>2404</v>
      </c>
    </row>
    <row r="252" spans="1:10" s="59" customFormat="1" x14ac:dyDescent="0.2">
      <c r="A252" s="74" t="s">
        <v>2385</v>
      </c>
      <c r="B252" s="74">
        <v>501580000</v>
      </c>
      <c r="C252" s="74">
        <v>5015800</v>
      </c>
      <c r="D252" s="75" t="s">
        <v>2386</v>
      </c>
      <c r="E252" s="75" t="s">
        <v>2653</v>
      </c>
      <c r="F252" s="74" t="s">
        <v>2388</v>
      </c>
      <c r="G252" s="75" t="s">
        <v>2316</v>
      </c>
      <c r="H252" s="75" t="s">
        <v>2201</v>
      </c>
      <c r="I252" s="75" t="s">
        <v>2390</v>
      </c>
      <c r="J252" s="75" t="s">
        <v>2404</v>
      </c>
    </row>
    <row r="253" spans="1:10" s="59" customFormat="1" ht="16.5" x14ac:dyDescent="0.2">
      <c r="A253" s="74" t="s">
        <v>2392</v>
      </c>
      <c r="B253" s="74">
        <v>319800000</v>
      </c>
      <c r="C253" s="74">
        <v>3198000</v>
      </c>
      <c r="D253" s="75" t="s">
        <v>2411</v>
      </c>
      <c r="E253" s="75" t="s">
        <v>1237</v>
      </c>
      <c r="F253" s="74" t="s">
        <v>2395</v>
      </c>
      <c r="G253" s="75" t="s">
        <v>2373</v>
      </c>
      <c r="H253" s="75" t="s">
        <v>2654</v>
      </c>
      <c r="I253" s="75" t="s">
        <v>2390</v>
      </c>
      <c r="J253" s="75" t="s">
        <v>2655</v>
      </c>
    </row>
    <row r="254" spans="1:10" s="59" customFormat="1" x14ac:dyDescent="0.2">
      <c r="A254" s="74" t="s">
        <v>2385</v>
      </c>
      <c r="B254" s="74">
        <v>501510000</v>
      </c>
      <c r="C254" s="74">
        <v>5015100</v>
      </c>
      <c r="D254" s="75" t="s">
        <v>2386</v>
      </c>
      <c r="E254" s="75" t="s">
        <v>2656</v>
      </c>
      <c r="F254" s="74" t="s">
        <v>2388</v>
      </c>
      <c r="G254" s="75" t="s">
        <v>2316</v>
      </c>
      <c r="H254" s="75" t="s">
        <v>2201</v>
      </c>
      <c r="I254" s="75" t="s">
        <v>2390</v>
      </c>
      <c r="J254" s="75" t="s">
        <v>2404</v>
      </c>
    </row>
    <row r="255" spans="1:10" s="59" customFormat="1" ht="16.5" x14ac:dyDescent="0.2">
      <c r="A255" s="74" t="s">
        <v>2419</v>
      </c>
      <c r="B255" s="74">
        <v>303880000</v>
      </c>
      <c r="C255" s="74">
        <v>3038800</v>
      </c>
      <c r="D255" s="75" t="s">
        <v>2386</v>
      </c>
      <c r="E255" s="75" t="s">
        <v>2657</v>
      </c>
      <c r="F255" s="74" t="s">
        <v>2422</v>
      </c>
      <c r="G255" s="75" t="s">
        <v>2605</v>
      </c>
      <c r="H255" s="75" t="s">
        <v>2623</v>
      </c>
      <c r="I255" s="75" t="s">
        <v>2390</v>
      </c>
      <c r="J255" s="75" t="s">
        <v>2426</v>
      </c>
    </row>
    <row r="256" spans="1:10" s="59" customFormat="1" ht="16.5" x14ac:dyDescent="0.2">
      <c r="A256" s="74" t="s">
        <v>2392</v>
      </c>
      <c r="B256" s="74">
        <v>302140000</v>
      </c>
      <c r="C256" s="74">
        <v>3021400</v>
      </c>
      <c r="D256" s="75" t="s">
        <v>2407</v>
      </c>
      <c r="E256" s="75" t="s">
        <v>2374</v>
      </c>
      <c r="F256" s="74" t="s">
        <v>2395</v>
      </c>
      <c r="G256" s="75" t="s">
        <v>2511</v>
      </c>
      <c r="H256" s="75" t="s">
        <v>2658</v>
      </c>
      <c r="I256" s="75" t="s">
        <v>2409</v>
      </c>
      <c r="J256" s="75" t="s">
        <v>2410</v>
      </c>
    </row>
    <row r="257" spans="1:10" s="59" customFormat="1" x14ac:dyDescent="0.2">
      <c r="A257" s="74" t="s">
        <v>2385</v>
      </c>
      <c r="B257" s="74">
        <v>502580000</v>
      </c>
      <c r="C257" s="74">
        <v>5025800</v>
      </c>
      <c r="D257" s="75" t="s">
        <v>2386</v>
      </c>
      <c r="E257" s="75" t="s">
        <v>2659</v>
      </c>
      <c r="F257" s="74" t="s">
        <v>2388</v>
      </c>
      <c r="G257" s="75" t="s">
        <v>2316</v>
      </c>
      <c r="H257" s="75" t="s">
        <v>2462</v>
      </c>
      <c r="I257" s="75" t="s">
        <v>2390</v>
      </c>
      <c r="J257" s="75" t="s">
        <v>2404</v>
      </c>
    </row>
    <row r="258" spans="1:10" s="59" customFormat="1" ht="16.5" x14ac:dyDescent="0.2">
      <c r="A258" s="74" t="s">
        <v>2392</v>
      </c>
      <c r="B258" s="74">
        <v>321600000</v>
      </c>
      <c r="C258" s="74">
        <v>3216000</v>
      </c>
      <c r="D258" s="75" t="s">
        <v>2411</v>
      </c>
      <c r="E258" s="75" t="s">
        <v>2659</v>
      </c>
      <c r="F258" s="74" t="s">
        <v>2395</v>
      </c>
      <c r="G258" s="75" t="s">
        <v>2330</v>
      </c>
      <c r="H258" s="75" t="s">
        <v>2423</v>
      </c>
      <c r="I258" s="75" t="s">
        <v>2390</v>
      </c>
      <c r="J258" s="75" t="s">
        <v>2426</v>
      </c>
    </row>
    <row r="259" spans="1:10" s="59" customFormat="1" ht="24.75" x14ac:dyDescent="0.2">
      <c r="A259" s="74" t="s">
        <v>2475</v>
      </c>
      <c r="B259" s="74">
        <v>903480005</v>
      </c>
      <c r="C259" s="74">
        <v>9034800</v>
      </c>
      <c r="D259" s="75" t="s">
        <v>2431</v>
      </c>
      <c r="E259" s="75" t="s">
        <v>2660</v>
      </c>
      <c r="F259" s="74" t="s">
        <v>2477</v>
      </c>
      <c r="G259" s="75" t="s">
        <v>2478</v>
      </c>
      <c r="H259" s="75" t="s">
        <v>2661</v>
      </c>
      <c r="I259" s="75" t="s">
        <v>2390</v>
      </c>
      <c r="J259" s="75" t="s">
        <v>2436</v>
      </c>
    </row>
    <row r="260" spans="1:10" s="59" customFormat="1" ht="24.75" x14ac:dyDescent="0.2">
      <c r="A260" s="74" t="s">
        <v>2475</v>
      </c>
      <c r="B260" s="74">
        <v>903480004</v>
      </c>
      <c r="C260" s="74">
        <v>9034800</v>
      </c>
      <c r="D260" s="75" t="s">
        <v>2431</v>
      </c>
      <c r="E260" s="75" t="s">
        <v>2660</v>
      </c>
      <c r="F260" s="74" t="s">
        <v>2477</v>
      </c>
      <c r="G260" s="75" t="s">
        <v>2478</v>
      </c>
      <c r="H260" s="75" t="s">
        <v>2661</v>
      </c>
      <c r="I260" s="75" t="s">
        <v>2390</v>
      </c>
      <c r="J260" s="75" t="s">
        <v>2436</v>
      </c>
    </row>
    <row r="261" spans="1:10" s="59" customFormat="1" ht="24.75" x14ac:dyDescent="0.2">
      <c r="A261" s="74" t="s">
        <v>2475</v>
      </c>
      <c r="B261" s="74">
        <v>903480003</v>
      </c>
      <c r="C261" s="74">
        <v>9034800</v>
      </c>
      <c r="D261" s="75" t="s">
        <v>2431</v>
      </c>
      <c r="E261" s="75" t="s">
        <v>2660</v>
      </c>
      <c r="F261" s="74" t="s">
        <v>2477</v>
      </c>
      <c r="G261" s="75" t="s">
        <v>2478</v>
      </c>
      <c r="H261" s="75" t="s">
        <v>2661</v>
      </c>
      <c r="I261" s="75" t="s">
        <v>2390</v>
      </c>
      <c r="J261" s="75" t="s">
        <v>2436</v>
      </c>
    </row>
    <row r="262" spans="1:10" s="59" customFormat="1" ht="24.75" x14ac:dyDescent="0.2">
      <c r="A262" s="74" t="s">
        <v>2475</v>
      </c>
      <c r="B262" s="74">
        <v>903480002</v>
      </c>
      <c r="C262" s="74">
        <v>9034800</v>
      </c>
      <c r="D262" s="75" t="s">
        <v>2431</v>
      </c>
      <c r="E262" s="75" t="s">
        <v>2660</v>
      </c>
      <c r="F262" s="74" t="s">
        <v>2477</v>
      </c>
      <c r="G262" s="75" t="s">
        <v>2478</v>
      </c>
      <c r="H262" s="75" t="s">
        <v>2661</v>
      </c>
      <c r="I262" s="75" t="s">
        <v>2390</v>
      </c>
      <c r="J262" s="75" t="s">
        <v>2436</v>
      </c>
    </row>
    <row r="263" spans="1:10" s="59" customFormat="1" ht="24.75" x14ac:dyDescent="0.2">
      <c r="A263" s="74" t="s">
        <v>2475</v>
      </c>
      <c r="B263" s="74">
        <v>903480001</v>
      </c>
      <c r="C263" s="74">
        <v>9034800</v>
      </c>
      <c r="D263" s="75" t="s">
        <v>2431</v>
      </c>
      <c r="E263" s="75" t="s">
        <v>2660</v>
      </c>
      <c r="F263" s="74" t="s">
        <v>2477</v>
      </c>
      <c r="G263" s="75" t="s">
        <v>2478</v>
      </c>
      <c r="H263" s="75" t="s">
        <v>2661</v>
      </c>
      <c r="I263" s="75" t="s">
        <v>2390</v>
      </c>
      <c r="J263" s="75" t="s">
        <v>2436</v>
      </c>
    </row>
    <row r="264" spans="1:10" s="59" customFormat="1" x14ac:dyDescent="0.2">
      <c r="A264" s="74" t="s">
        <v>2475</v>
      </c>
      <c r="B264" s="74">
        <v>942010000</v>
      </c>
      <c r="C264" s="74">
        <v>9420100</v>
      </c>
      <c r="D264" s="75" t="s">
        <v>2431</v>
      </c>
      <c r="E264" s="75" t="s">
        <v>2662</v>
      </c>
      <c r="F264" s="74" t="s">
        <v>2477</v>
      </c>
      <c r="G264" s="75" t="s">
        <v>2478</v>
      </c>
      <c r="H264" s="75" t="s">
        <v>2439</v>
      </c>
      <c r="I264" s="75" t="s">
        <v>2390</v>
      </c>
      <c r="J264" s="75" t="s">
        <v>2386</v>
      </c>
    </row>
    <row r="265" spans="1:10" s="59" customFormat="1" x14ac:dyDescent="0.2">
      <c r="A265" s="74" t="s">
        <v>2419</v>
      </c>
      <c r="B265" s="74">
        <v>528390000</v>
      </c>
      <c r="C265" s="74">
        <v>5283900</v>
      </c>
      <c r="D265" s="75" t="s">
        <v>2663</v>
      </c>
      <c r="E265" s="75" t="s">
        <v>2664</v>
      </c>
      <c r="F265" s="74" t="s">
        <v>2422</v>
      </c>
      <c r="G265" s="75" t="s">
        <v>2188</v>
      </c>
      <c r="H265" s="75" t="s">
        <v>2665</v>
      </c>
      <c r="I265" s="75" t="s">
        <v>2390</v>
      </c>
      <c r="J265" s="75" t="s">
        <v>2386</v>
      </c>
    </row>
    <row r="266" spans="1:10" s="59" customFormat="1" ht="16.5" x14ac:dyDescent="0.2">
      <c r="A266" s="74" t="s">
        <v>2392</v>
      </c>
      <c r="B266" s="74">
        <v>309890000</v>
      </c>
      <c r="C266" s="74">
        <v>3098900</v>
      </c>
      <c r="D266" s="75" t="s">
        <v>2411</v>
      </c>
      <c r="E266" s="75" t="s">
        <v>2666</v>
      </c>
      <c r="F266" s="74" t="s">
        <v>2395</v>
      </c>
      <c r="G266" s="75" t="s">
        <v>2330</v>
      </c>
      <c r="H266" s="75" t="s">
        <v>2214</v>
      </c>
      <c r="I266" s="75" t="s">
        <v>2390</v>
      </c>
      <c r="J266" s="75" t="s">
        <v>2667</v>
      </c>
    </row>
    <row r="267" spans="1:10" s="59" customFormat="1" ht="16.5" x14ac:dyDescent="0.2">
      <c r="A267" s="74" t="s">
        <v>2392</v>
      </c>
      <c r="B267" s="74">
        <v>320020000</v>
      </c>
      <c r="C267" s="74">
        <v>3200200</v>
      </c>
      <c r="D267" s="75" t="s">
        <v>2668</v>
      </c>
      <c r="E267" s="75" t="s">
        <v>2297</v>
      </c>
      <c r="F267" s="74" t="s">
        <v>2395</v>
      </c>
      <c r="G267" s="75" t="s">
        <v>2315</v>
      </c>
      <c r="H267" s="75" t="s">
        <v>2450</v>
      </c>
      <c r="I267" s="75" t="s">
        <v>2409</v>
      </c>
      <c r="J267" s="75" t="s">
        <v>2669</v>
      </c>
    </row>
    <row r="268" spans="1:10" s="59" customFormat="1" x14ac:dyDescent="0.2">
      <c r="A268" s="74" t="s">
        <v>2385</v>
      </c>
      <c r="B268" s="74">
        <v>500840000</v>
      </c>
      <c r="C268" s="74">
        <v>5008400</v>
      </c>
      <c r="D268" s="75" t="s">
        <v>2386</v>
      </c>
      <c r="E268" s="75" t="s">
        <v>2670</v>
      </c>
      <c r="F268" s="74" t="s">
        <v>2388</v>
      </c>
      <c r="G268" s="75" t="s">
        <v>2351</v>
      </c>
      <c r="H268" s="75" t="s">
        <v>2671</v>
      </c>
      <c r="I268" s="75" t="s">
        <v>2390</v>
      </c>
      <c r="J268" s="75" t="s">
        <v>2391</v>
      </c>
    </row>
    <row r="269" spans="1:10" s="59" customFormat="1" x14ac:dyDescent="0.2">
      <c r="A269" s="74" t="s">
        <v>2392</v>
      </c>
      <c r="B269" s="74">
        <v>310060000</v>
      </c>
      <c r="C269" s="74">
        <v>3100600</v>
      </c>
      <c r="D269" s="75" t="s">
        <v>2672</v>
      </c>
      <c r="E269" s="75" t="s">
        <v>2673</v>
      </c>
      <c r="F269" s="74" t="s">
        <v>2395</v>
      </c>
      <c r="G269" s="75" t="s">
        <v>2674</v>
      </c>
      <c r="H269" s="75" t="s">
        <v>2591</v>
      </c>
      <c r="I269" s="75" t="s">
        <v>2409</v>
      </c>
      <c r="J269" s="75" t="s">
        <v>2410</v>
      </c>
    </row>
    <row r="270" spans="1:10" s="59" customFormat="1" x14ac:dyDescent="0.2">
      <c r="A270" s="74" t="s">
        <v>2392</v>
      </c>
      <c r="B270" s="74">
        <v>326480000</v>
      </c>
      <c r="C270" s="74">
        <v>3264800</v>
      </c>
      <c r="D270" s="75" t="s">
        <v>2411</v>
      </c>
      <c r="E270" s="75" t="s">
        <v>2675</v>
      </c>
      <c r="F270" s="74" t="s">
        <v>2395</v>
      </c>
      <c r="G270" s="75" t="s">
        <v>2364</v>
      </c>
      <c r="H270" s="75" t="s">
        <v>2616</v>
      </c>
      <c r="I270" s="75" t="s">
        <v>2390</v>
      </c>
      <c r="J270" s="75" t="s">
        <v>2676</v>
      </c>
    </row>
    <row r="271" spans="1:10" s="59" customFormat="1" x14ac:dyDescent="0.2">
      <c r="A271" s="74" t="s">
        <v>2385</v>
      </c>
      <c r="B271" s="74">
        <v>519760000</v>
      </c>
      <c r="C271" s="74">
        <v>5197600</v>
      </c>
      <c r="D271" s="75" t="s">
        <v>2386</v>
      </c>
      <c r="E271" s="75" t="s">
        <v>2677</v>
      </c>
      <c r="F271" s="74" t="s">
        <v>2388</v>
      </c>
      <c r="G271" s="75" t="s">
        <v>2494</v>
      </c>
      <c r="H271" s="75" t="s">
        <v>2396</v>
      </c>
      <c r="I271" s="75" t="s">
        <v>2397</v>
      </c>
      <c r="J271" s="75" t="s">
        <v>2404</v>
      </c>
    </row>
    <row r="272" spans="1:10" s="59" customFormat="1" x14ac:dyDescent="0.2">
      <c r="A272" s="74" t="s">
        <v>2385</v>
      </c>
      <c r="B272" s="74">
        <v>501060000</v>
      </c>
      <c r="C272" s="74">
        <v>5010600</v>
      </c>
      <c r="D272" s="75" t="s">
        <v>2386</v>
      </c>
      <c r="E272" s="75" t="s">
        <v>2678</v>
      </c>
      <c r="F272" s="74" t="s">
        <v>2388</v>
      </c>
      <c r="G272" s="75" t="s">
        <v>2316</v>
      </c>
      <c r="H272" s="75" t="s">
        <v>2214</v>
      </c>
      <c r="I272" s="75" t="s">
        <v>2397</v>
      </c>
      <c r="J272" s="75" t="s">
        <v>2404</v>
      </c>
    </row>
    <row r="273" spans="1:10" s="59" customFormat="1" ht="16.5" x14ac:dyDescent="0.2">
      <c r="A273" s="74" t="s">
        <v>2419</v>
      </c>
      <c r="B273" s="74">
        <v>309410100</v>
      </c>
      <c r="C273" s="74">
        <v>3094101</v>
      </c>
      <c r="D273" s="75" t="s">
        <v>2679</v>
      </c>
      <c r="E273" s="75" t="s">
        <v>2680</v>
      </c>
      <c r="F273" s="74" t="s">
        <v>2422</v>
      </c>
      <c r="G273" s="75" t="s">
        <v>2316</v>
      </c>
      <c r="H273" s="75" t="s">
        <v>2201</v>
      </c>
      <c r="I273" s="75" t="s">
        <v>2409</v>
      </c>
      <c r="J273" s="75" t="s">
        <v>2681</v>
      </c>
    </row>
    <row r="274" spans="1:10" s="59" customFormat="1" ht="16.5" x14ac:dyDescent="0.2">
      <c r="A274" s="74" t="s">
        <v>2392</v>
      </c>
      <c r="B274" s="74">
        <v>309410000</v>
      </c>
      <c r="C274" s="74">
        <v>3094100</v>
      </c>
      <c r="D274" s="75" t="s">
        <v>2632</v>
      </c>
      <c r="E274" s="75" t="s">
        <v>2680</v>
      </c>
      <c r="F274" s="74" t="s">
        <v>2395</v>
      </c>
      <c r="G274" s="75" t="s">
        <v>2316</v>
      </c>
      <c r="H274" s="75" t="s">
        <v>2201</v>
      </c>
      <c r="I274" s="75" t="s">
        <v>2628</v>
      </c>
      <c r="J274" s="75" t="s">
        <v>2681</v>
      </c>
    </row>
    <row r="275" spans="1:10" s="59" customFormat="1" ht="16.5" x14ac:dyDescent="0.2">
      <c r="A275" s="74" t="s">
        <v>2392</v>
      </c>
      <c r="B275" s="74">
        <v>306150000</v>
      </c>
      <c r="C275" s="74">
        <v>3061500</v>
      </c>
      <c r="D275" s="75" t="s">
        <v>2407</v>
      </c>
      <c r="E275" s="75" t="s">
        <v>2682</v>
      </c>
      <c r="F275" s="74" t="s">
        <v>2395</v>
      </c>
      <c r="G275" s="75" t="s">
        <v>2316</v>
      </c>
      <c r="H275" s="75" t="s">
        <v>2519</v>
      </c>
      <c r="I275" s="75" t="s">
        <v>2397</v>
      </c>
      <c r="J275" s="75" t="s">
        <v>2554</v>
      </c>
    </row>
    <row r="276" spans="1:10" s="59" customFormat="1" x14ac:dyDescent="0.2">
      <c r="A276" s="74" t="s">
        <v>2385</v>
      </c>
      <c r="B276" s="74">
        <v>501640000</v>
      </c>
      <c r="C276" s="74">
        <v>5016400</v>
      </c>
      <c r="D276" s="75" t="s">
        <v>2386</v>
      </c>
      <c r="E276" s="75" t="s">
        <v>2683</v>
      </c>
      <c r="F276" s="74" t="s">
        <v>2388</v>
      </c>
      <c r="G276" s="75" t="s">
        <v>2316</v>
      </c>
      <c r="H276" s="75" t="s">
        <v>2201</v>
      </c>
      <c r="I276" s="75" t="s">
        <v>2390</v>
      </c>
      <c r="J276" s="75" t="s">
        <v>2404</v>
      </c>
    </row>
    <row r="277" spans="1:10" s="59" customFormat="1" x14ac:dyDescent="0.2">
      <c r="A277" s="74" t="s">
        <v>2385</v>
      </c>
      <c r="B277" s="74">
        <v>526870001</v>
      </c>
      <c r="C277" s="74">
        <v>5268700</v>
      </c>
      <c r="D277" s="75" t="s">
        <v>2386</v>
      </c>
      <c r="E277" s="75" t="s">
        <v>2684</v>
      </c>
      <c r="F277" s="74" t="s">
        <v>2388</v>
      </c>
      <c r="G277" s="75" t="s">
        <v>2685</v>
      </c>
      <c r="H277" s="75" t="s">
        <v>2686</v>
      </c>
      <c r="I277" s="75" t="s">
        <v>2390</v>
      </c>
      <c r="J277" s="75" t="s">
        <v>2687</v>
      </c>
    </row>
    <row r="278" spans="1:10" s="59" customFormat="1" x14ac:dyDescent="0.2">
      <c r="A278" s="74" t="s">
        <v>2385</v>
      </c>
      <c r="B278" s="74">
        <v>526870002</v>
      </c>
      <c r="C278" s="74">
        <v>5268700</v>
      </c>
      <c r="D278" s="75" t="s">
        <v>2386</v>
      </c>
      <c r="E278" s="75" t="s">
        <v>2684</v>
      </c>
      <c r="F278" s="74" t="s">
        <v>2388</v>
      </c>
      <c r="G278" s="75" t="s">
        <v>2685</v>
      </c>
      <c r="H278" s="75" t="s">
        <v>2686</v>
      </c>
      <c r="I278" s="75" t="s">
        <v>2390</v>
      </c>
      <c r="J278" s="75" t="s">
        <v>2687</v>
      </c>
    </row>
    <row r="279" spans="1:10" s="59" customFormat="1" ht="16.5" x14ac:dyDescent="0.2">
      <c r="A279" s="74" t="s">
        <v>2419</v>
      </c>
      <c r="B279" s="74">
        <v>501560000</v>
      </c>
      <c r="C279" s="74">
        <v>5015600</v>
      </c>
      <c r="D279" s="75" t="s">
        <v>2688</v>
      </c>
      <c r="E279" s="75" t="s">
        <v>2689</v>
      </c>
      <c r="F279" s="74" t="s">
        <v>2422</v>
      </c>
      <c r="G279" s="75" t="s">
        <v>2315</v>
      </c>
      <c r="H279" s="75" t="s">
        <v>2406</v>
      </c>
      <c r="I279" s="75" t="s">
        <v>2409</v>
      </c>
      <c r="J279" s="75" t="s">
        <v>2690</v>
      </c>
    </row>
    <row r="280" spans="1:10" s="59" customFormat="1" x14ac:dyDescent="0.2">
      <c r="A280" s="162"/>
      <c r="B280" s="162"/>
      <c r="C280" s="162"/>
      <c r="D280" s="163"/>
      <c r="E280" s="163"/>
      <c r="F280" s="162"/>
      <c r="G280" s="163"/>
      <c r="H280" s="163"/>
      <c r="I280" s="163"/>
      <c r="J280" s="163"/>
    </row>
    <row r="281" spans="1:10" s="59" customFormat="1" ht="11.25" x14ac:dyDescent="0.2">
      <c r="A281" s="4" t="s">
        <v>2691</v>
      </c>
      <c r="B281" s="60"/>
      <c r="C281" s="60"/>
      <c r="D281" s="58"/>
      <c r="E281" s="58"/>
    </row>
    <row r="282" spans="1:10" s="59" customFormat="1" x14ac:dyDescent="0.2">
      <c r="A282" s="60"/>
      <c r="B282" s="60"/>
      <c r="C282" s="60"/>
      <c r="D282" s="58"/>
      <c r="E282" s="58"/>
    </row>
    <row r="283" spans="1:10" x14ac:dyDescent="0.2">
      <c r="A283" s="62" t="s">
        <v>2692</v>
      </c>
      <c r="J283" s="59"/>
    </row>
    <row r="284" spans="1:10" x14ac:dyDescent="0.2">
      <c r="J284" s="59"/>
    </row>
    <row r="285" spans="1:10" x14ac:dyDescent="0.2">
      <c r="A285" s="63" t="s">
        <v>2693</v>
      </c>
      <c r="J285" s="59"/>
    </row>
    <row r="286" spans="1:10" x14ac:dyDescent="0.2">
      <c r="A286" s="63" t="s">
        <v>2694</v>
      </c>
      <c r="B286" s="58"/>
      <c r="J286" s="58"/>
    </row>
    <row r="287" spans="1:10" ht="11.25" x14ac:dyDescent="0.2">
      <c r="G287" s="3"/>
    </row>
    <row r="288" spans="1:10" ht="11.25" x14ac:dyDescent="0.2">
      <c r="G288" s="3"/>
    </row>
    <row r="289" spans="2:7" ht="11.25" x14ac:dyDescent="0.2">
      <c r="B289" s="3"/>
      <c r="G289" s="3"/>
    </row>
  </sheetData>
  <sortState xmlns:xlrd2="http://schemas.microsoft.com/office/spreadsheetml/2017/richdata2" ref="A4:J282">
    <sortCondition ref="E4"/>
  </sortState>
  <printOptions horizontalCentered="1"/>
  <pageMargins left="0.19685039370078741" right="0.19685039370078741" top="0.23622047244094491" bottom="0.31496062992125984" header="0.31496062992125984" footer="0.11811023622047245"/>
  <pageSetup paperSize="9" orientation="landscape" r:id="rId1"/>
  <headerFooter>
    <oddFooter>&amp;C&amp;9Příloha 8_3 Přehled ložisek v LK k 1. 2. 2017</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K77"/>
  <sheetViews>
    <sheetView tabSelected="1" zoomScaleNormal="100" workbookViewId="0">
      <selection activeCell="L10" sqref="L10"/>
    </sheetView>
  </sheetViews>
  <sheetFormatPr defaultRowHeight="15" x14ac:dyDescent="0.25"/>
  <cols>
    <col min="1" max="1" width="6.28515625" customWidth="1"/>
    <col min="2" max="2" width="6.85546875" customWidth="1"/>
    <col min="3" max="3" width="13.85546875" customWidth="1"/>
    <col min="4" max="4" width="19.42578125" bestFit="1" customWidth="1"/>
    <col min="5" max="5" width="19.140625" customWidth="1"/>
    <col min="6" max="7" width="7" bestFit="1" customWidth="1"/>
    <col min="8" max="8" width="45.7109375" customWidth="1"/>
    <col min="9" max="9" width="23" customWidth="1"/>
    <col min="10" max="10" width="13.140625" bestFit="1" customWidth="1"/>
    <col min="11" max="11" width="22" customWidth="1"/>
  </cols>
  <sheetData>
    <row r="1" spans="1:11" ht="18" x14ac:dyDescent="0.25">
      <c r="A1" s="375" t="s">
        <v>2998</v>
      </c>
    </row>
    <row r="2" spans="1:11" ht="12" customHeight="1" thickBot="1" x14ac:dyDescent="0.3"/>
    <row r="3" spans="1:11" ht="24" customHeight="1" thickBot="1" x14ac:dyDescent="0.3">
      <c r="A3" s="496" t="s">
        <v>2999</v>
      </c>
      <c r="B3" s="497" t="s">
        <v>3000</v>
      </c>
      <c r="C3" s="497" t="s">
        <v>3001</v>
      </c>
      <c r="D3" s="497" t="s">
        <v>3002</v>
      </c>
      <c r="E3" s="497" t="s">
        <v>3003</v>
      </c>
      <c r="F3" s="498" t="s">
        <v>3004</v>
      </c>
      <c r="G3" s="498" t="s">
        <v>3005</v>
      </c>
      <c r="H3" s="499" t="s">
        <v>3006</v>
      </c>
      <c r="I3" s="499" t="s">
        <v>3007</v>
      </c>
      <c r="J3" s="497" t="s">
        <v>3008</v>
      </c>
      <c r="K3" s="500" t="s">
        <v>3009</v>
      </c>
    </row>
    <row r="4" spans="1:11" ht="12" customHeight="1" thickBot="1" x14ac:dyDescent="0.3">
      <c r="A4" s="539" t="s">
        <v>3010</v>
      </c>
      <c r="B4" s="540"/>
      <c r="C4" s="540"/>
      <c r="D4" s="540"/>
      <c r="E4" s="540"/>
      <c r="F4" s="540"/>
      <c r="G4" s="540"/>
      <c r="H4" s="540"/>
      <c r="I4" s="540"/>
      <c r="J4" s="540"/>
      <c r="K4" s="541"/>
    </row>
    <row r="5" spans="1:11" ht="12" customHeight="1" x14ac:dyDescent="0.25">
      <c r="A5" s="501" t="s">
        <v>2716</v>
      </c>
      <c r="B5" s="502" t="s">
        <v>2706</v>
      </c>
      <c r="C5" s="503" t="s">
        <v>2717</v>
      </c>
      <c r="D5" s="502" t="s">
        <v>1183</v>
      </c>
      <c r="E5" s="502" t="s">
        <v>3011</v>
      </c>
      <c r="F5" s="504" t="s">
        <v>3012</v>
      </c>
      <c r="G5" s="505" t="s">
        <v>3013</v>
      </c>
      <c r="H5" s="506"/>
      <c r="I5" s="507">
        <v>38768</v>
      </c>
      <c r="J5" s="502" t="s">
        <v>2699</v>
      </c>
      <c r="K5" s="508" t="s">
        <v>2718</v>
      </c>
    </row>
    <row r="6" spans="1:11" ht="22.5" x14ac:dyDescent="0.25">
      <c r="A6" s="509" t="s">
        <v>2746</v>
      </c>
      <c r="B6" s="510" t="s">
        <v>2706</v>
      </c>
      <c r="C6" s="511" t="s">
        <v>2747</v>
      </c>
      <c r="D6" s="510" t="s">
        <v>3014</v>
      </c>
      <c r="E6" s="510" t="s">
        <v>1160</v>
      </c>
      <c r="F6" s="512" t="s">
        <v>3015</v>
      </c>
      <c r="G6" s="513">
        <v>16.832000000000001</v>
      </c>
      <c r="H6" s="514" t="s">
        <v>3016</v>
      </c>
      <c r="I6" s="515" t="s">
        <v>3017</v>
      </c>
      <c r="J6" s="510" t="s">
        <v>2699</v>
      </c>
      <c r="K6" s="516" t="s">
        <v>3018</v>
      </c>
    </row>
    <row r="7" spans="1:11" ht="12" customHeight="1" x14ac:dyDescent="0.25">
      <c r="A7" s="509" t="s">
        <v>2757</v>
      </c>
      <c r="B7" s="510" t="s">
        <v>2706</v>
      </c>
      <c r="C7" s="511" t="s">
        <v>2758</v>
      </c>
      <c r="D7" s="510" t="s">
        <v>3019</v>
      </c>
      <c r="E7" s="510" t="s">
        <v>3020</v>
      </c>
      <c r="F7" s="512" t="s">
        <v>3021</v>
      </c>
      <c r="G7" s="513" t="s">
        <v>3022</v>
      </c>
      <c r="H7" s="514"/>
      <c r="I7" s="517">
        <v>38371</v>
      </c>
      <c r="J7" s="510" t="s">
        <v>2699</v>
      </c>
      <c r="K7" s="518" t="s">
        <v>2759</v>
      </c>
    </row>
    <row r="8" spans="1:11" ht="22.5" x14ac:dyDescent="0.25">
      <c r="A8" s="509" t="s">
        <v>2767</v>
      </c>
      <c r="B8" s="510" t="s">
        <v>2706</v>
      </c>
      <c r="C8" s="511" t="s">
        <v>2768</v>
      </c>
      <c r="D8" s="510" t="s">
        <v>1251</v>
      </c>
      <c r="E8" s="510" t="s">
        <v>3011</v>
      </c>
      <c r="F8" s="512" t="s">
        <v>3023</v>
      </c>
      <c r="G8" s="513" t="s">
        <v>3024</v>
      </c>
      <c r="H8" s="514" t="s">
        <v>3025</v>
      </c>
      <c r="I8" s="517" t="s">
        <v>3026</v>
      </c>
      <c r="J8" s="510" t="s">
        <v>2699</v>
      </c>
      <c r="K8" s="516" t="s">
        <v>3027</v>
      </c>
    </row>
    <row r="9" spans="1:11" x14ac:dyDescent="0.25">
      <c r="A9" s="509" t="s">
        <v>2806</v>
      </c>
      <c r="B9" s="510" t="s">
        <v>2706</v>
      </c>
      <c r="C9" s="511" t="s">
        <v>2804</v>
      </c>
      <c r="D9" s="510" t="s">
        <v>1074</v>
      </c>
      <c r="E9" s="510" t="s">
        <v>3028</v>
      </c>
      <c r="F9" s="512" t="s">
        <v>3029</v>
      </c>
      <c r="G9" s="513" t="s">
        <v>3030</v>
      </c>
      <c r="H9" s="519" t="s">
        <v>3031</v>
      </c>
      <c r="I9" s="517">
        <v>41618</v>
      </c>
      <c r="J9" s="510" t="s">
        <v>2699</v>
      </c>
      <c r="K9" s="516" t="s">
        <v>2807</v>
      </c>
    </row>
    <row r="10" spans="1:11" x14ac:dyDescent="0.25">
      <c r="A10" s="509" t="s">
        <v>2815</v>
      </c>
      <c r="B10" s="510" t="s">
        <v>2706</v>
      </c>
      <c r="C10" s="511" t="s">
        <v>2816</v>
      </c>
      <c r="D10" s="510" t="s">
        <v>3032</v>
      </c>
      <c r="E10" s="510" t="s">
        <v>3033</v>
      </c>
      <c r="F10" s="512" t="s">
        <v>3034</v>
      </c>
      <c r="G10" s="513" t="s">
        <v>3035</v>
      </c>
      <c r="H10" s="514" t="s">
        <v>3036</v>
      </c>
      <c r="I10" s="517">
        <v>40386</v>
      </c>
      <c r="J10" s="514" t="s">
        <v>2699</v>
      </c>
      <c r="K10" s="516" t="s">
        <v>3037</v>
      </c>
    </row>
    <row r="11" spans="1:11" ht="33.75" x14ac:dyDescent="0.25">
      <c r="A11" s="509" t="s">
        <v>2817</v>
      </c>
      <c r="B11" s="510" t="s">
        <v>2706</v>
      </c>
      <c r="C11" s="511" t="s">
        <v>2816</v>
      </c>
      <c r="D11" s="510" t="s">
        <v>3033</v>
      </c>
      <c r="E11" s="510" t="s">
        <v>1139</v>
      </c>
      <c r="F11" s="512" t="s">
        <v>3038</v>
      </c>
      <c r="G11" s="513" t="s">
        <v>3039</v>
      </c>
      <c r="H11" s="519" t="s">
        <v>3040</v>
      </c>
      <c r="I11" s="520" t="s">
        <v>3041</v>
      </c>
      <c r="J11" s="510" t="s">
        <v>2699</v>
      </c>
      <c r="K11" s="516" t="s">
        <v>3042</v>
      </c>
    </row>
    <row r="12" spans="1:11" ht="45" x14ac:dyDescent="0.25">
      <c r="A12" s="509" t="s">
        <v>2838</v>
      </c>
      <c r="B12" s="510" t="s">
        <v>2706</v>
      </c>
      <c r="C12" s="511" t="s">
        <v>2839</v>
      </c>
      <c r="D12" s="510" t="s">
        <v>3014</v>
      </c>
      <c r="E12" s="510" t="s">
        <v>3043</v>
      </c>
      <c r="F12" s="512" t="s">
        <v>3015</v>
      </c>
      <c r="G12" s="513" t="s">
        <v>3044</v>
      </c>
      <c r="H12" s="514" t="s">
        <v>3045</v>
      </c>
      <c r="I12" s="517" t="s">
        <v>3046</v>
      </c>
      <c r="J12" s="514" t="s">
        <v>2699</v>
      </c>
      <c r="K12" s="516" t="s">
        <v>2840</v>
      </c>
    </row>
    <row r="13" spans="1:11" ht="33.75" x14ac:dyDescent="0.25">
      <c r="A13" s="509" t="s">
        <v>2841</v>
      </c>
      <c r="B13" s="510" t="s">
        <v>2706</v>
      </c>
      <c r="C13" s="511" t="s">
        <v>2842</v>
      </c>
      <c r="D13" s="510" t="s">
        <v>3014</v>
      </c>
      <c r="E13" s="510" t="s">
        <v>1072</v>
      </c>
      <c r="F13" s="512" t="s">
        <v>3015</v>
      </c>
      <c r="G13" s="513" t="s">
        <v>3047</v>
      </c>
      <c r="H13" s="514" t="s">
        <v>3048</v>
      </c>
      <c r="I13" s="517" t="s">
        <v>3049</v>
      </c>
      <c r="J13" s="510" t="s">
        <v>2699</v>
      </c>
      <c r="K13" s="516" t="s">
        <v>3050</v>
      </c>
    </row>
    <row r="14" spans="1:11" ht="33.75" x14ac:dyDescent="0.25">
      <c r="A14" s="509" t="s">
        <v>2843</v>
      </c>
      <c r="B14" s="510" t="s">
        <v>2706</v>
      </c>
      <c r="C14" s="511" t="s">
        <v>2844</v>
      </c>
      <c r="D14" s="510" t="s">
        <v>3014</v>
      </c>
      <c r="E14" s="510" t="s">
        <v>3051</v>
      </c>
      <c r="F14" s="512" t="s">
        <v>3015</v>
      </c>
      <c r="G14" s="513">
        <v>21.984999999999999</v>
      </c>
      <c r="H14" s="514" t="s">
        <v>3052</v>
      </c>
      <c r="I14" s="517" t="s">
        <v>3053</v>
      </c>
      <c r="J14" s="510" t="s">
        <v>2699</v>
      </c>
      <c r="K14" s="516" t="s">
        <v>3054</v>
      </c>
    </row>
    <row r="15" spans="1:11" ht="12" customHeight="1" x14ac:dyDescent="0.25">
      <c r="A15" s="509" t="s">
        <v>2824</v>
      </c>
      <c r="B15" s="510" t="s">
        <v>2706</v>
      </c>
      <c r="C15" s="511" t="s">
        <v>2825</v>
      </c>
      <c r="D15" s="510" t="s">
        <v>3014</v>
      </c>
      <c r="E15" s="510" t="s">
        <v>3055</v>
      </c>
      <c r="F15" s="512" t="s">
        <v>3015</v>
      </c>
      <c r="G15" s="513" t="s">
        <v>3056</v>
      </c>
      <c r="H15" s="514"/>
      <c r="I15" s="517">
        <v>39906</v>
      </c>
      <c r="J15" s="510" t="s">
        <v>2699</v>
      </c>
      <c r="K15" s="518" t="s">
        <v>2826</v>
      </c>
    </row>
    <row r="16" spans="1:11" ht="12" customHeight="1" x14ac:dyDescent="0.25">
      <c r="A16" s="509" t="s">
        <v>2803</v>
      </c>
      <c r="B16" s="510" t="s">
        <v>2706</v>
      </c>
      <c r="C16" s="511" t="s">
        <v>2804</v>
      </c>
      <c r="D16" s="510" t="s">
        <v>3014</v>
      </c>
      <c r="E16" s="510" t="s">
        <v>3057</v>
      </c>
      <c r="F16" s="512" t="s">
        <v>3015</v>
      </c>
      <c r="G16" s="513" t="s">
        <v>3058</v>
      </c>
      <c r="H16" s="514" t="s">
        <v>3059</v>
      </c>
      <c r="I16" s="517">
        <v>40275</v>
      </c>
      <c r="J16" s="510" t="s">
        <v>2699</v>
      </c>
      <c r="K16" s="518" t="s">
        <v>2805</v>
      </c>
    </row>
    <row r="17" spans="1:11" ht="12" customHeight="1" x14ac:dyDescent="0.25">
      <c r="A17" s="509" t="s">
        <v>2705</v>
      </c>
      <c r="B17" s="510" t="s">
        <v>2706</v>
      </c>
      <c r="C17" s="511" t="s">
        <v>2707</v>
      </c>
      <c r="D17" s="510" t="s">
        <v>3014</v>
      </c>
      <c r="E17" s="510" t="s">
        <v>3060</v>
      </c>
      <c r="F17" s="512" t="s">
        <v>3015</v>
      </c>
      <c r="G17" s="513" t="s">
        <v>3061</v>
      </c>
      <c r="H17" s="514"/>
      <c r="I17" s="517">
        <v>40052</v>
      </c>
      <c r="J17" s="510" t="s">
        <v>2709</v>
      </c>
      <c r="K17" s="518" t="s">
        <v>2708</v>
      </c>
    </row>
    <row r="18" spans="1:11" x14ac:dyDescent="0.25">
      <c r="A18" s="509" t="s">
        <v>2818</v>
      </c>
      <c r="B18" s="510" t="s">
        <v>2706</v>
      </c>
      <c r="C18" s="511" t="s">
        <v>2819</v>
      </c>
      <c r="D18" s="510" t="s">
        <v>3032</v>
      </c>
      <c r="E18" s="510" t="s">
        <v>3062</v>
      </c>
      <c r="F18" s="512" t="s">
        <v>3063</v>
      </c>
      <c r="G18" s="513" t="s">
        <v>3064</v>
      </c>
      <c r="H18" s="514" t="s">
        <v>3065</v>
      </c>
      <c r="I18" s="517">
        <v>40079</v>
      </c>
      <c r="J18" s="510" t="s">
        <v>2699</v>
      </c>
      <c r="K18" s="518" t="s">
        <v>2820</v>
      </c>
    </row>
    <row r="19" spans="1:11" ht="12" customHeight="1" x14ac:dyDescent="0.25">
      <c r="A19" s="509" t="s">
        <v>2710</v>
      </c>
      <c r="B19" s="510" t="s">
        <v>2706</v>
      </c>
      <c r="C19" s="511" t="s">
        <v>2711</v>
      </c>
      <c r="D19" s="510" t="s">
        <v>1229</v>
      </c>
      <c r="E19" s="510" t="s">
        <v>1156</v>
      </c>
      <c r="F19" s="512" t="s">
        <v>3066</v>
      </c>
      <c r="G19" s="513" t="s">
        <v>3067</v>
      </c>
      <c r="H19" s="514"/>
      <c r="I19" s="517">
        <v>45209</v>
      </c>
      <c r="J19" s="510" t="s">
        <v>2699</v>
      </c>
      <c r="K19" s="518" t="s">
        <v>3068</v>
      </c>
    </row>
    <row r="20" spans="1:11" ht="22.5" x14ac:dyDescent="0.25">
      <c r="A20" s="509" t="s">
        <v>3069</v>
      </c>
      <c r="B20" s="510" t="s">
        <v>2706</v>
      </c>
      <c r="C20" s="511" t="s">
        <v>2804</v>
      </c>
      <c r="D20" s="510" t="s">
        <v>3028</v>
      </c>
      <c r="E20" s="510" t="s">
        <v>2341</v>
      </c>
      <c r="F20" s="512" t="s">
        <v>3030</v>
      </c>
      <c r="G20" s="513" t="s">
        <v>3070</v>
      </c>
      <c r="H20" s="519" t="s">
        <v>3071</v>
      </c>
      <c r="I20" s="517">
        <v>45142</v>
      </c>
      <c r="J20" s="510" t="s">
        <v>2699</v>
      </c>
      <c r="K20" s="516" t="s">
        <v>2808</v>
      </c>
    </row>
    <row r="21" spans="1:11" ht="33.75" x14ac:dyDescent="0.25">
      <c r="A21" s="509" t="s">
        <v>2769</v>
      </c>
      <c r="B21" s="510" t="s">
        <v>2706</v>
      </c>
      <c r="C21" s="521" t="s">
        <v>2770</v>
      </c>
      <c r="D21" s="510" t="s">
        <v>3072</v>
      </c>
      <c r="E21" s="510" t="s">
        <v>3073</v>
      </c>
      <c r="F21" s="512" t="s">
        <v>3074</v>
      </c>
      <c r="G21" s="513" t="s">
        <v>3075</v>
      </c>
      <c r="H21" s="519"/>
      <c r="I21" s="517">
        <v>44992</v>
      </c>
      <c r="J21" s="510" t="s">
        <v>2772</v>
      </c>
      <c r="K21" s="516" t="s">
        <v>2771</v>
      </c>
    </row>
    <row r="22" spans="1:11" ht="12" customHeight="1" x14ac:dyDescent="0.25">
      <c r="A22" s="522" t="s">
        <v>2695</v>
      </c>
      <c r="B22" s="510" t="s">
        <v>2696</v>
      </c>
      <c r="C22" s="511" t="s">
        <v>2697</v>
      </c>
      <c r="D22" s="510" t="s">
        <v>3014</v>
      </c>
      <c r="E22" s="510" t="s">
        <v>1019</v>
      </c>
      <c r="F22" s="512" t="s">
        <v>3015</v>
      </c>
      <c r="G22" s="513" t="s">
        <v>3076</v>
      </c>
      <c r="H22" s="514"/>
      <c r="I22" s="517">
        <v>39547</v>
      </c>
      <c r="J22" s="510" t="s">
        <v>2699</v>
      </c>
      <c r="K22" s="518" t="s">
        <v>2698</v>
      </c>
    </row>
    <row r="23" spans="1:11" ht="22.5" x14ac:dyDescent="0.25">
      <c r="A23" s="522" t="s">
        <v>2700</v>
      </c>
      <c r="B23" s="510" t="s">
        <v>2696</v>
      </c>
      <c r="C23" s="511" t="s">
        <v>2701</v>
      </c>
      <c r="D23" s="510" t="s">
        <v>3077</v>
      </c>
      <c r="E23" s="510" t="s">
        <v>803</v>
      </c>
      <c r="F23" s="512" t="s">
        <v>3078</v>
      </c>
      <c r="G23" s="513" t="s">
        <v>3079</v>
      </c>
      <c r="H23" s="514" t="s">
        <v>3080</v>
      </c>
      <c r="I23" s="517">
        <v>40770</v>
      </c>
      <c r="J23" s="510" t="s">
        <v>2699</v>
      </c>
      <c r="K23" s="518" t="s">
        <v>2702</v>
      </c>
    </row>
    <row r="24" spans="1:11" ht="12" customHeight="1" x14ac:dyDescent="0.25">
      <c r="A24" s="522" t="s">
        <v>2719</v>
      </c>
      <c r="B24" s="510" t="s">
        <v>2696</v>
      </c>
      <c r="C24" s="511" t="s">
        <v>1930</v>
      </c>
      <c r="D24" s="510" t="s">
        <v>1019</v>
      </c>
      <c r="E24" s="510" t="s">
        <v>3081</v>
      </c>
      <c r="F24" s="512" t="s">
        <v>3015</v>
      </c>
      <c r="G24" s="513" t="s">
        <v>3082</v>
      </c>
      <c r="H24" s="514"/>
      <c r="I24" s="517">
        <v>39615</v>
      </c>
      <c r="J24" s="510" t="s">
        <v>2699</v>
      </c>
      <c r="K24" s="518" t="s">
        <v>2720</v>
      </c>
    </row>
    <row r="25" spans="1:11" ht="22.5" x14ac:dyDescent="0.25">
      <c r="A25" s="522" t="s">
        <v>2721</v>
      </c>
      <c r="B25" s="510" t="s">
        <v>2696</v>
      </c>
      <c r="C25" s="511" t="s">
        <v>2722</v>
      </c>
      <c r="D25" s="510" t="s">
        <v>3014</v>
      </c>
      <c r="E25" s="510" t="s">
        <v>1854</v>
      </c>
      <c r="F25" s="512" t="s">
        <v>3015</v>
      </c>
      <c r="G25" s="513" t="s">
        <v>3083</v>
      </c>
      <c r="H25" s="514" t="s">
        <v>3084</v>
      </c>
      <c r="I25" s="517" t="s">
        <v>3085</v>
      </c>
      <c r="J25" s="514" t="s">
        <v>2699</v>
      </c>
      <c r="K25" s="516" t="s">
        <v>3086</v>
      </c>
    </row>
    <row r="26" spans="1:11" x14ac:dyDescent="0.25">
      <c r="A26" s="522" t="s">
        <v>2723</v>
      </c>
      <c r="B26" s="510" t="s">
        <v>2696</v>
      </c>
      <c r="C26" s="511" t="s">
        <v>1019</v>
      </c>
      <c r="D26" s="510" t="s">
        <v>1032</v>
      </c>
      <c r="E26" s="510" t="s">
        <v>1019</v>
      </c>
      <c r="F26" s="512" t="s">
        <v>3015</v>
      </c>
      <c r="G26" s="513" t="s">
        <v>3087</v>
      </c>
      <c r="H26" s="514"/>
      <c r="I26" s="517">
        <v>39213</v>
      </c>
      <c r="J26" s="510" t="s">
        <v>2699</v>
      </c>
      <c r="K26" s="518" t="s">
        <v>2724</v>
      </c>
    </row>
    <row r="27" spans="1:11" ht="12" customHeight="1" x14ac:dyDescent="0.25">
      <c r="A27" s="522" t="s">
        <v>2735</v>
      </c>
      <c r="B27" s="510" t="s">
        <v>2696</v>
      </c>
      <c r="C27" s="511" t="s">
        <v>2736</v>
      </c>
      <c r="D27" s="510" t="s">
        <v>3088</v>
      </c>
      <c r="E27" s="510" t="s">
        <v>3089</v>
      </c>
      <c r="F27" s="512" t="s">
        <v>3015</v>
      </c>
      <c r="G27" s="513">
        <v>1.6830000000000001</v>
      </c>
      <c r="H27" s="514" t="s">
        <v>3090</v>
      </c>
      <c r="I27" s="517" t="s">
        <v>3091</v>
      </c>
      <c r="J27" s="514" t="s">
        <v>3092</v>
      </c>
      <c r="K27" s="516" t="s">
        <v>3093</v>
      </c>
    </row>
    <row r="28" spans="1:11" ht="12" customHeight="1" x14ac:dyDescent="0.25">
      <c r="A28" s="522" t="s">
        <v>2737</v>
      </c>
      <c r="B28" s="510" t="s">
        <v>2696</v>
      </c>
      <c r="C28" s="511" t="s">
        <v>2736</v>
      </c>
      <c r="D28" s="510" t="s">
        <v>3094</v>
      </c>
      <c r="E28" s="510" t="s">
        <v>3095</v>
      </c>
      <c r="F28" s="512" t="s">
        <v>3096</v>
      </c>
      <c r="G28" s="513" t="s">
        <v>3097</v>
      </c>
      <c r="H28" s="514" t="s">
        <v>3098</v>
      </c>
      <c r="I28" s="517">
        <v>43284</v>
      </c>
      <c r="J28" s="510" t="s">
        <v>2699</v>
      </c>
      <c r="K28" s="518" t="s">
        <v>2738</v>
      </c>
    </row>
    <row r="29" spans="1:11" ht="22.5" x14ac:dyDescent="0.25">
      <c r="A29" s="522" t="s">
        <v>2739</v>
      </c>
      <c r="B29" s="510" t="s">
        <v>2696</v>
      </c>
      <c r="C29" s="521" t="s">
        <v>2740</v>
      </c>
      <c r="D29" s="510" t="s">
        <v>877</v>
      </c>
      <c r="E29" s="510" t="s">
        <v>877</v>
      </c>
      <c r="F29" s="512" t="s">
        <v>3015</v>
      </c>
      <c r="G29" s="513" t="s">
        <v>3099</v>
      </c>
      <c r="H29" s="514" t="s">
        <v>3100</v>
      </c>
      <c r="I29" s="517">
        <v>44707</v>
      </c>
      <c r="J29" s="510" t="s">
        <v>2699</v>
      </c>
      <c r="K29" s="518" t="s">
        <v>2741</v>
      </c>
    </row>
    <row r="30" spans="1:11" ht="22.5" x14ac:dyDescent="0.25">
      <c r="A30" s="522" t="s">
        <v>2742</v>
      </c>
      <c r="B30" s="510" t="s">
        <v>2696</v>
      </c>
      <c r="C30" s="511" t="s">
        <v>2743</v>
      </c>
      <c r="D30" s="510" t="s">
        <v>3101</v>
      </c>
      <c r="E30" s="510" t="s">
        <v>1418</v>
      </c>
      <c r="F30" s="512" t="s">
        <v>3015</v>
      </c>
      <c r="G30" s="513" t="s">
        <v>3102</v>
      </c>
      <c r="H30" s="514" t="s">
        <v>3103</v>
      </c>
      <c r="I30" s="515" t="s">
        <v>3104</v>
      </c>
      <c r="J30" s="510" t="s">
        <v>2699</v>
      </c>
      <c r="K30" s="516" t="s">
        <v>3105</v>
      </c>
    </row>
    <row r="31" spans="1:11" ht="22.5" x14ac:dyDescent="0.25">
      <c r="A31" s="522" t="s">
        <v>2748</v>
      </c>
      <c r="B31" s="510" t="s">
        <v>2696</v>
      </c>
      <c r="C31" s="511" t="s">
        <v>2749</v>
      </c>
      <c r="D31" s="510" t="s">
        <v>1167</v>
      </c>
      <c r="E31" s="510" t="s">
        <v>3106</v>
      </c>
      <c r="F31" s="512" t="s">
        <v>3107</v>
      </c>
      <c r="G31" s="513" t="s">
        <v>3108</v>
      </c>
      <c r="H31" s="514" t="s">
        <v>3109</v>
      </c>
      <c r="I31" s="517" t="s">
        <v>3110</v>
      </c>
      <c r="J31" s="510" t="s">
        <v>2699</v>
      </c>
      <c r="K31" s="516" t="s">
        <v>3111</v>
      </c>
    </row>
    <row r="32" spans="1:11" ht="33.75" x14ac:dyDescent="0.25">
      <c r="A32" s="522" t="s">
        <v>2751</v>
      </c>
      <c r="B32" s="510" t="s">
        <v>2696</v>
      </c>
      <c r="C32" s="511" t="s">
        <v>2752</v>
      </c>
      <c r="D32" s="510" t="s">
        <v>3112</v>
      </c>
      <c r="E32" s="510" t="s">
        <v>1247</v>
      </c>
      <c r="F32" s="512" t="s">
        <v>3015</v>
      </c>
      <c r="G32" s="513" t="s">
        <v>3113</v>
      </c>
      <c r="H32" s="514" t="s">
        <v>3114</v>
      </c>
      <c r="I32" s="517" t="s">
        <v>3115</v>
      </c>
      <c r="J32" s="510" t="s">
        <v>2699</v>
      </c>
      <c r="K32" s="516" t="s">
        <v>3116</v>
      </c>
    </row>
    <row r="33" spans="1:11" x14ac:dyDescent="0.25">
      <c r="A33" s="522" t="s">
        <v>2764</v>
      </c>
      <c r="B33" s="510" t="s">
        <v>2696</v>
      </c>
      <c r="C33" s="511" t="s">
        <v>2758</v>
      </c>
      <c r="D33" s="510" t="s">
        <v>809</v>
      </c>
      <c r="E33" s="510" t="s">
        <v>3117</v>
      </c>
      <c r="F33" s="512" t="s">
        <v>3118</v>
      </c>
      <c r="G33" s="513" t="s">
        <v>3119</v>
      </c>
      <c r="H33" s="514" t="s">
        <v>3120</v>
      </c>
      <c r="I33" s="517">
        <v>36481</v>
      </c>
      <c r="J33" s="510" t="s">
        <v>2766</v>
      </c>
      <c r="K33" s="518" t="s">
        <v>2765</v>
      </c>
    </row>
    <row r="34" spans="1:11" ht="12" customHeight="1" x14ac:dyDescent="0.25">
      <c r="A34" s="522" t="s">
        <v>2773</v>
      </c>
      <c r="B34" s="510" t="s">
        <v>2696</v>
      </c>
      <c r="C34" s="511" t="s">
        <v>1919</v>
      </c>
      <c r="D34" s="510" t="s">
        <v>1082</v>
      </c>
      <c r="E34" s="510" t="s">
        <v>3121</v>
      </c>
      <c r="F34" s="512" t="s">
        <v>3015</v>
      </c>
      <c r="G34" s="513" t="s">
        <v>3122</v>
      </c>
      <c r="H34" s="514"/>
      <c r="I34" s="517">
        <v>39189</v>
      </c>
      <c r="J34" s="510" t="s">
        <v>2699</v>
      </c>
      <c r="K34" s="518" t="s">
        <v>2774</v>
      </c>
    </row>
    <row r="35" spans="1:11" ht="12" customHeight="1" x14ac:dyDescent="0.25">
      <c r="A35" s="522" t="s">
        <v>2775</v>
      </c>
      <c r="B35" s="510" t="s">
        <v>2696</v>
      </c>
      <c r="C35" s="511" t="s">
        <v>2776</v>
      </c>
      <c r="D35" s="510" t="s">
        <v>795</v>
      </c>
      <c r="E35" s="510" t="s">
        <v>3123</v>
      </c>
      <c r="F35" s="512" t="s">
        <v>3015</v>
      </c>
      <c r="G35" s="513" t="s">
        <v>3124</v>
      </c>
      <c r="H35" s="514"/>
      <c r="I35" s="517">
        <v>39059</v>
      </c>
      <c r="J35" s="510" t="s">
        <v>2699</v>
      </c>
      <c r="K35" s="518" t="s">
        <v>2777</v>
      </c>
    </row>
    <row r="36" spans="1:11" ht="33.75" x14ac:dyDescent="0.25">
      <c r="A36" s="522" t="s">
        <v>2782</v>
      </c>
      <c r="B36" s="510" t="s">
        <v>2696</v>
      </c>
      <c r="C36" s="523" t="s">
        <v>2783</v>
      </c>
      <c r="D36" s="510" t="s">
        <v>3125</v>
      </c>
      <c r="E36" s="510" t="s">
        <v>3126</v>
      </c>
      <c r="F36" s="524" t="s">
        <v>3127</v>
      </c>
      <c r="G36" s="513" t="s">
        <v>3128</v>
      </c>
      <c r="H36" s="514" t="s">
        <v>3129</v>
      </c>
      <c r="I36" s="517" t="s">
        <v>3130</v>
      </c>
      <c r="J36" s="514" t="s">
        <v>2784</v>
      </c>
      <c r="K36" s="516" t="s">
        <v>3131</v>
      </c>
    </row>
    <row r="37" spans="1:11" ht="22.5" x14ac:dyDescent="0.25">
      <c r="A37" s="522" t="s">
        <v>2786</v>
      </c>
      <c r="B37" s="510" t="s">
        <v>2696</v>
      </c>
      <c r="C37" s="511" t="s">
        <v>2787</v>
      </c>
      <c r="D37" s="525" t="s">
        <v>3132</v>
      </c>
      <c r="E37" s="525" t="s">
        <v>3133</v>
      </c>
      <c r="F37" s="512" t="s">
        <v>3015</v>
      </c>
      <c r="G37" s="513" t="s">
        <v>3134</v>
      </c>
      <c r="H37" s="514" t="s">
        <v>3135</v>
      </c>
      <c r="I37" s="517" t="s">
        <v>3136</v>
      </c>
      <c r="J37" s="510" t="s">
        <v>2699</v>
      </c>
      <c r="K37" s="516" t="s">
        <v>3137</v>
      </c>
    </row>
    <row r="38" spans="1:11" ht="22.5" x14ac:dyDescent="0.25">
      <c r="A38" s="522" t="s">
        <v>2788</v>
      </c>
      <c r="B38" s="510" t="s">
        <v>2696</v>
      </c>
      <c r="C38" s="511" t="s">
        <v>2789</v>
      </c>
      <c r="D38" s="510" t="s">
        <v>3132</v>
      </c>
      <c r="E38" s="510" t="s">
        <v>1020</v>
      </c>
      <c r="F38" s="512" t="s">
        <v>3015</v>
      </c>
      <c r="G38" s="513" t="s">
        <v>3138</v>
      </c>
      <c r="H38" s="514" t="s">
        <v>3139</v>
      </c>
      <c r="I38" s="517">
        <v>45016</v>
      </c>
      <c r="J38" s="510" t="s">
        <v>2699</v>
      </c>
      <c r="K38" s="516" t="s">
        <v>3140</v>
      </c>
    </row>
    <row r="39" spans="1:11" x14ac:dyDescent="0.25">
      <c r="A39" s="522" t="s">
        <v>2800</v>
      </c>
      <c r="B39" s="510" t="s">
        <v>2696</v>
      </c>
      <c r="C39" s="511" t="s">
        <v>2801</v>
      </c>
      <c r="D39" s="510" t="s">
        <v>3088</v>
      </c>
      <c r="E39" s="510" t="s">
        <v>877</v>
      </c>
      <c r="F39" s="512" t="s">
        <v>3015</v>
      </c>
      <c r="G39" s="513">
        <v>5.2</v>
      </c>
      <c r="H39" s="514" t="s">
        <v>3141</v>
      </c>
      <c r="I39" s="517">
        <v>44707</v>
      </c>
      <c r="J39" s="510" t="s">
        <v>2699</v>
      </c>
      <c r="K39" s="518" t="s">
        <v>2802</v>
      </c>
    </row>
    <row r="40" spans="1:11" ht="12" customHeight="1" x14ac:dyDescent="0.25">
      <c r="A40" s="522" t="s">
        <v>2830</v>
      </c>
      <c r="B40" s="510" t="s">
        <v>2696</v>
      </c>
      <c r="C40" s="511" t="s">
        <v>1810</v>
      </c>
      <c r="D40" s="510" t="s">
        <v>3142</v>
      </c>
      <c r="E40" s="510" t="s">
        <v>781</v>
      </c>
      <c r="F40" s="512" t="s">
        <v>3015</v>
      </c>
      <c r="G40" s="513" t="s">
        <v>3143</v>
      </c>
      <c r="H40" s="514" t="s">
        <v>3144</v>
      </c>
      <c r="I40" s="517">
        <v>44936</v>
      </c>
      <c r="J40" s="510" t="s">
        <v>2699</v>
      </c>
      <c r="K40" s="516" t="s">
        <v>2831</v>
      </c>
    </row>
    <row r="41" spans="1:11" ht="22.5" x14ac:dyDescent="0.25">
      <c r="A41" s="522" t="s">
        <v>2832</v>
      </c>
      <c r="B41" s="510" t="s">
        <v>2696</v>
      </c>
      <c r="C41" s="511" t="s">
        <v>2833</v>
      </c>
      <c r="D41" s="510" t="s">
        <v>3145</v>
      </c>
      <c r="E41" s="510" t="s">
        <v>877</v>
      </c>
      <c r="F41" s="512" t="s">
        <v>3015</v>
      </c>
      <c r="G41" s="513" t="s">
        <v>3146</v>
      </c>
      <c r="H41" s="514" t="s">
        <v>3147</v>
      </c>
      <c r="I41" s="517">
        <v>44712</v>
      </c>
      <c r="J41" s="514" t="s">
        <v>3092</v>
      </c>
      <c r="K41" s="516" t="s">
        <v>2834</v>
      </c>
    </row>
    <row r="42" spans="1:11" ht="22.5" x14ac:dyDescent="0.25">
      <c r="A42" s="522" t="s">
        <v>2837</v>
      </c>
      <c r="B42" s="510" t="s">
        <v>2696</v>
      </c>
      <c r="C42" s="511" t="s">
        <v>2058</v>
      </c>
      <c r="D42" s="510" t="s">
        <v>3011</v>
      </c>
      <c r="E42" s="510" t="s">
        <v>3148</v>
      </c>
      <c r="F42" s="512" t="s">
        <v>3015</v>
      </c>
      <c r="G42" s="513" t="s">
        <v>3149</v>
      </c>
      <c r="H42" s="514" t="s">
        <v>3150</v>
      </c>
      <c r="I42" s="517" t="s">
        <v>3151</v>
      </c>
      <c r="J42" s="514" t="s">
        <v>2699</v>
      </c>
      <c r="K42" s="516" t="s">
        <v>3152</v>
      </c>
    </row>
    <row r="43" spans="1:11" ht="12" customHeight="1" x14ac:dyDescent="0.25">
      <c r="A43" s="522" t="s">
        <v>2856</v>
      </c>
      <c r="B43" s="510" t="s">
        <v>2696</v>
      </c>
      <c r="C43" s="511" t="s">
        <v>2857</v>
      </c>
      <c r="D43" s="510" t="s">
        <v>798</v>
      </c>
      <c r="E43" s="510" t="s">
        <v>3011</v>
      </c>
      <c r="F43" s="512" t="s">
        <v>3015</v>
      </c>
      <c r="G43" s="513" t="s">
        <v>3153</v>
      </c>
      <c r="H43" s="514"/>
      <c r="I43" s="517">
        <v>36098</v>
      </c>
      <c r="J43" s="510" t="s">
        <v>2756</v>
      </c>
      <c r="K43" s="518" t="s">
        <v>2858</v>
      </c>
    </row>
    <row r="44" spans="1:11" ht="12" customHeight="1" x14ac:dyDescent="0.25">
      <c r="A44" s="522" t="s">
        <v>2778</v>
      </c>
      <c r="B44" s="510" t="s">
        <v>2696</v>
      </c>
      <c r="C44" s="511" t="s">
        <v>2029</v>
      </c>
      <c r="D44" s="510" t="s">
        <v>3145</v>
      </c>
      <c r="E44" s="510" t="s">
        <v>877</v>
      </c>
      <c r="F44" s="512" t="s">
        <v>3015</v>
      </c>
      <c r="G44" s="513" t="s">
        <v>3154</v>
      </c>
      <c r="H44" s="514"/>
      <c r="I44" s="517">
        <v>36279</v>
      </c>
      <c r="J44" s="510" t="s">
        <v>2756</v>
      </c>
      <c r="K44" s="518" t="s">
        <v>2779</v>
      </c>
    </row>
    <row r="45" spans="1:11" ht="12" customHeight="1" x14ac:dyDescent="0.25">
      <c r="A45" s="522" t="s">
        <v>2812</v>
      </c>
      <c r="B45" s="510" t="s">
        <v>2696</v>
      </c>
      <c r="C45" s="511" t="s">
        <v>2813</v>
      </c>
      <c r="D45" s="510" t="s">
        <v>3145</v>
      </c>
      <c r="E45" s="510" t="s">
        <v>877</v>
      </c>
      <c r="F45" s="512" t="s">
        <v>3015</v>
      </c>
      <c r="G45" s="513" t="s">
        <v>3155</v>
      </c>
      <c r="H45" s="514"/>
      <c r="I45" s="517">
        <v>36280</v>
      </c>
      <c r="J45" s="510" t="s">
        <v>2756</v>
      </c>
      <c r="K45" s="518" t="s">
        <v>2814</v>
      </c>
    </row>
    <row r="46" spans="1:11" ht="12" customHeight="1" x14ac:dyDescent="0.25">
      <c r="A46" s="522" t="s">
        <v>2827</v>
      </c>
      <c r="B46" s="510" t="s">
        <v>2696</v>
      </c>
      <c r="C46" s="511" t="s">
        <v>2828</v>
      </c>
      <c r="D46" s="510" t="s">
        <v>3145</v>
      </c>
      <c r="E46" s="510" t="s">
        <v>877</v>
      </c>
      <c r="F46" s="512" t="s">
        <v>3015</v>
      </c>
      <c r="G46" s="513" t="s">
        <v>3156</v>
      </c>
      <c r="H46" s="514"/>
      <c r="I46" s="517">
        <v>36298</v>
      </c>
      <c r="J46" s="510" t="s">
        <v>2756</v>
      </c>
      <c r="K46" s="518" t="s">
        <v>2829</v>
      </c>
    </row>
    <row r="47" spans="1:11" ht="12" customHeight="1" x14ac:dyDescent="0.25">
      <c r="A47" s="522" t="s">
        <v>2867</v>
      </c>
      <c r="B47" s="510" t="s">
        <v>2696</v>
      </c>
      <c r="C47" s="511" t="s">
        <v>2868</v>
      </c>
      <c r="D47" s="510" t="s">
        <v>1086</v>
      </c>
      <c r="E47" s="510" t="s">
        <v>1086</v>
      </c>
      <c r="F47" s="512" t="s">
        <v>3015</v>
      </c>
      <c r="G47" s="513" t="s">
        <v>3157</v>
      </c>
      <c r="H47" s="514"/>
      <c r="I47" s="517">
        <v>39549</v>
      </c>
      <c r="J47" s="510" t="s">
        <v>2699</v>
      </c>
      <c r="K47" s="518" t="s">
        <v>2869</v>
      </c>
    </row>
    <row r="48" spans="1:11" x14ac:dyDescent="0.25">
      <c r="A48" s="522" t="s">
        <v>2753</v>
      </c>
      <c r="B48" s="510" t="s">
        <v>2696</v>
      </c>
      <c r="C48" s="511" t="s">
        <v>2754</v>
      </c>
      <c r="D48" s="510" t="s">
        <v>3145</v>
      </c>
      <c r="E48" s="510" t="s">
        <v>877</v>
      </c>
      <c r="F48" s="512" t="s">
        <v>3015</v>
      </c>
      <c r="G48" s="513" t="s">
        <v>3158</v>
      </c>
      <c r="H48" s="514"/>
      <c r="I48" s="517">
        <v>36313</v>
      </c>
      <c r="J48" s="510" t="s">
        <v>2756</v>
      </c>
      <c r="K48" s="518" t="s">
        <v>2755</v>
      </c>
    </row>
    <row r="49" spans="1:11" x14ac:dyDescent="0.25">
      <c r="A49" s="522" t="s">
        <v>2809</v>
      </c>
      <c r="B49" s="510" t="s">
        <v>2696</v>
      </c>
      <c r="C49" s="511" t="s">
        <v>2810</v>
      </c>
      <c r="D49" s="510" t="s">
        <v>3145</v>
      </c>
      <c r="E49" s="510" t="s">
        <v>877</v>
      </c>
      <c r="F49" s="512" t="s">
        <v>3015</v>
      </c>
      <c r="G49" s="513" t="s">
        <v>3159</v>
      </c>
      <c r="H49" s="514"/>
      <c r="I49" s="517">
        <v>36313</v>
      </c>
      <c r="J49" s="510" t="s">
        <v>2756</v>
      </c>
      <c r="K49" s="518" t="s">
        <v>2811</v>
      </c>
    </row>
    <row r="50" spans="1:11" ht="12" customHeight="1" x14ac:dyDescent="0.25">
      <c r="A50" s="522" t="s">
        <v>2821</v>
      </c>
      <c r="B50" s="510" t="s">
        <v>2696</v>
      </c>
      <c r="C50" s="511" t="s">
        <v>2822</v>
      </c>
      <c r="D50" s="510" t="s">
        <v>3145</v>
      </c>
      <c r="E50" s="510" t="s">
        <v>877</v>
      </c>
      <c r="F50" s="512" t="s">
        <v>3015</v>
      </c>
      <c r="G50" s="513" t="s">
        <v>3160</v>
      </c>
      <c r="H50" s="514"/>
      <c r="I50" s="517">
        <v>36259</v>
      </c>
      <c r="J50" s="510" t="s">
        <v>2756</v>
      </c>
      <c r="K50" s="518" t="s">
        <v>2823</v>
      </c>
    </row>
    <row r="51" spans="1:11" ht="12" customHeight="1" x14ac:dyDescent="0.25">
      <c r="A51" s="522" t="s">
        <v>2864</v>
      </c>
      <c r="B51" s="510" t="s">
        <v>2696</v>
      </c>
      <c r="C51" s="511" t="s">
        <v>2865</v>
      </c>
      <c r="D51" s="510" t="s">
        <v>3145</v>
      </c>
      <c r="E51" s="510" t="s">
        <v>877</v>
      </c>
      <c r="F51" s="512" t="s">
        <v>3015</v>
      </c>
      <c r="G51" s="513" t="s">
        <v>3161</v>
      </c>
      <c r="H51" s="519" t="s">
        <v>3162</v>
      </c>
      <c r="I51" s="519" t="s">
        <v>3163</v>
      </c>
      <c r="J51" s="510" t="s">
        <v>2756</v>
      </c>
      <c r="K51" s="518" t="s">
        <v>2866</v>
      </c>
    </row>
    <row r="52" spans="1:11" ht="22.5" x14ac:dyDescent="0.25">
      <c r="A52" s="522" t="s">
        <v>2762</v>
      </c>
      <c r="B52" s="510" t="s">
        <v>2696</v>
      </c>
      <c r="C52" s="511" t="s">
        <v>2758</v>
      </c>
      <c r="D52" s="510" t="s">
        <v>3164</v>
      </c>
      <c r="E52" s="510" t="s">
        <v>809</v>
      </c>
      <c r="F52" s="512" t="s">
        <v>3165</v>
      </c>
      <c r="G52" s="513" t="s">
        <v>3118</v>
      </c>
      <c r="H52" s="519" t="s">
        <v>3166</v>
      </c>
      <c r="I52" s="519" t="s">
        <v>3167</v>
      </c>
      <c r="J52" s="510" t="s">
        <v>2699</v>
      </c>
      <c r="K52" s="518" t="s">
        <v>2763</v>
      </c>
    </row>
    <row r="53" spans="1:11" ht="12" customHeight="1" x14ac:dyDescent="0.25">
      <c r="A53" s="522" t="s">
        <v>2793</v>
      </c>
      <c r="B53" s="510" t="s">
        <v>2696</v>
      </c>
      <c r="C53" s="511" t="s">
        <v>2794</v>
      </c>
      <c r="D53" s="510" t="s">
        <v>3168</v>
      </c>
      <c r="E53" s="510" t="s">
        <v>3168</v>
      </c>
      <c r="F53" s="512" t="s">
        <v>3169</v>
      </c>
      <c r="G53" s="513" t="s">
        <v>3170</v>
      </c>
      <c r="H53" s="519"/>
      <c r="I53" s="519" t="s">
        <v>3171</v>
      </c>
      <c r="J53" s="510" t="s">
        <v>2699</v>
      </c>
      <c r="K53" s="518" t="s">
        <v>2795</v>
      </c>
    </row>
    <row r="54" spans="1:11" ht="12" customHeight="1" x14ac:dyDescent="0.25">
      <c r="A54" s="522" t="s">
        <v>2796</v>
      </c>
      <c r="B54" s="510" t="s">
        <v>2696</v>
      </c>
      <c r="C54" s="511" t="s">
        <v>2797</v>
      </c>
      <c r="D54" s="510" t="s">
        <v>3172</v>
      </c>
      <c r="E54" s="510" t="s">
        <v>3032</v>
      </c>
      <c r="F54" s="512" t="s">
        <v>3015</v>
      </c>
      <c r="G54" s="513" t="s">
        <v>3173</v>
      </c>
      <c r="H54" s="519"/>
      <c r="I54" s="519" t="s">
        <v>3174</v>
      </c>
      <c r="J54" s="510" t="s">
        <v>2699</v>
      </c>
      <c r="K54" s="518" t="s">
        <v>2798</v>
      </c>
    </row>
    <row r="55" spans="1:11" ht="12" customHeight="1" x14ac:dyDescent="0.25">
      <c r="A55" s="522" t="s">
        <v>2790</v>
      </c>
      <c r="B55" s="510" t="s">
        <v>2696</v>
      </c>
      <c r="C55" s="511" t="s">
        <v>2791</v>
      </c>
      <c r="D55" s="510" t="s">
        <v>3014</v>
      </c>
      <c r="E55" s="510" t="s">
        <v>3175</v>
      </c>
      <c r="F55" s="512" t="s">
        <v>3015</v>
      </c>
      <c r="G55" s="513" t="s">
        <v>3176</v>
      </c>
      <c r="H55" s="519"/>
      <c r="I55" s="519" t="s">
        <v>3177</v>
      </c>
      <c r="J55" s="510" t="s">
        <v>2699</v>
      </c>
      <c r="K55" s="518" t="s">
        <v>2792</v>
      </c>
    </row>
    <row r="56" spans="1:11" ht="22.5" x14ac:dyDescent="0.25">
      <c r="A56" s="522" t="s">
        <v>2785</v>
      </c>
      <c r="B56" s="510" t="s">
        <v>2696</v>
      </c>
      <c r="C56" s="511" t="s">
        <v>2783</v>
      </c>
      <c r="D56" s="510" t="s">
        <v>3126</v>
      </c>
      <c r="E56" s="510" t="s">
        <v>3178</v>
      </c>
      <c r="F56" s="512" t="s">
        <v>3128</v>
      </c>
      <c r="G56" s="513" t="s">
        <v>3179</v>
      </c>
      <c r="H56" s="519" t="s">
        <v>3180</v>
      </c>
      <c r="I56" s="519" t="s">
        <v>3181</v>
      </c>
      <c r="J56" s="510" t="s">
        <v>2699</v>
      </c>
      <c r="K56" s="526" t="s">
        <v>3182</v>
      </c>
    </row>
    <row r="57" spans="1:11" ht="22.5" x14ac:dyDescent="0.25">
      <c r="A57" s="522" t="s">
        <v>2780</v>
      </c>
      <c r="B57" s="510" t="s">
        <v>2696</v>
      </c>
      <c r="C57" s="511" t="s">
        <v>2781</v>
      </c>
      <c r="D57" s="525" t="s">
        <v>3011</v>
      </c>
      <c r="E57" s="514" t="s">
        <v>3183</v>
      </c>
      <c r="F57" s="512" t="s">
        <v>3184</v>
      </c>
      <c r="G57" s="513" t="s">
        <v>3185</v>
      </c>
      <c r="H57" s="519" t="s">
        <v>3186</v>
      </c>
      <c r="I57" s="519" t="s">
        <v>3187</v>
      </c>
      <c r="J57" s="510" t="s">
        <v>2699</v>
      </c>
      <c r="K57" s="516" t="s">
        <v>3188</v>
      </c>
    </row>
    <row r="58" spans="1:11" x14ac:dyDescent="0.25">
      <c r="A58" s="522" t="s">
        <v>2799</v>
      </c>
      <c r="B58" s="510" t="s">
        <v>2696</v>
      </c>
      <c r="C58" s="511" t="s">
        <v>3189</v>
      </c>
      <c r="D58" s="510" t="s">
        <v>3190</v>
      </c>
      <c r="E58" s="510" t="s">
        <v>3191</v>
      </c>
      <c r="F58" s="512" t="s">
        <v>3015</v>
      </c>
      <c r="G58" s="513" t="s">
        <v>3192</v>
      </c>
      <c r="H58" s="514" t="s">
        <v>3193</v>
      </c>
      <c r="I58" s="517">
        <v>42521</v>
      </c>
      <c r="J58" s="510" t="s">
        <v>2699</v>
      </c>
      <c r="K58" s="518" t="s">
        <v>3194</v>
      </c>
    </row>
    <row r="59" spans="1:11" ht="22.5" x14ac:dyDescent="0.25">
      <c r="A59" s="522" t="s">
        <v>2750</v>
      </c>
      <c r="B59" s="510" t="s">
        <v>2696</v>
      </c>
      <c r="C59" s="511" t="s">
        <v>3195</v>
      </c>
      <c r="D59" s="510" t="s">
        <v>3032</v>
      </c>
      <c r="E59" s="510" t="s">
        <v>1172</v>
      </c>
      <c r="F59" s="512" t="s">
        <v>3196</v>
      </c>
      <c r="G59" s="513" t="s">
        <v>3107</v>
      </c>
      <c r="H59" s="514" t="s">
        <v>3197</v>
      </c>
      <c r="I59" s="517" t="s">
        <v>3198</v>
      </c>
      <c r="J59" s="510" t="s">
        <v>2699</v>
      </c>
      <c r="K59" s="516" t="s">
        <v>3199</v>
      </c>
    </row>
    <row r="60" spans="1:11" ht="12" customHeight="1" x14ac:dyDescent="0.25">
      <c r="A60" s="522" t="s">
        <v>2849</v>
      </c>
      <c r="B60" s="510" t="s">
        <v>2696</v>
      </c>
      <c r="C60" s="511" t="s">
        <v>2850</v>
      </c>
      <c r="D60" s="510" t="s">
        <v>3200</v>
      </c>
      <c r="E60" s="510" t="s">
        <v>1159</v>
      </c>
      <c r="F60" s="512" t="s">
        <v>3201</v>
      </c>
      <c r="G60" s="513" t="s">
        <v>3202</v>
      </c>
      <c r="H60" s="514"/>
      <c r="I60" s="517">
        <v>44025</v>
      </c>
      <c r="J60" s="510" t="s">
        <v>2734</v>
      </c>
      <c r="K60" s="518" t="s">
        <v>3203</v>
      </c>
    </row>
    <row r="61" spans="1:11" ht="12" customHeight="1" x14ac:dyDescent="0.25">
      <c r="A61" s="522" t="s">
        <v>2744</v>
      </c>
      <c r="B61" s="510" t="s">
        <v>2696</v>
      </c>
      <c r="C61" s="511" t="s">
        <v>2745</v>
      </c>
      <c r="D61" s="510" t="s">
        <v>3204</v>
      </c>
      <c r="E61" s="510" t="s">
        <v>3205</v>
      </c>
      <c r="F61" s="512" t="s">
        <v>3206</v>
      </c>
      <c r="G61" s="513" t="s">
        <v>3207</v>
      </c>
      <c r="H61" s="514"/>
      <c r="I61" s="517">
        <v>44025</v>
      </c>
      <c r="J61" s="510" t="s">
        <v>2734</v>
      </c>
      <c r="K61" s="518" t="s">
        <v>3208</v>
      </c>
    </row>
    <row r="62" spans="1:11" x14ac:dyDescent="0.25">
      <c r="A62" s="527" t="s">
        <v>2728</v>
      </c>
      <c r="B62" s="510" t="s">
        <v>2696</v>
      </c>
      <c r="C62" s="528" t="s">
        <v>2729</v>
      </c>
      <c r="D62" s="510" t="s">
        <v>3209</v>
      </c>
      <c r="E62" s="510" t="s">
        <v>2729</v>
      </c>
      <c r="F62" s="529">
        <v>0</v>
      </c>
      <c r="G62" s="530">
        <v>4</v>
      </c>
      <c r="H62" s="514"/>
      <c r="I62" s="517">
        <v>44715</v>
      </c>
      <c r="J62" s="531" t="s">
        <v>2699</v>
      </c>
      <c r="K62" s="532" t="s">
        <v>2730</v>
      </c>
    </row>
    <row r="63" spans="1:11" ht="22.5" x14ac:dyDescent="0.25">
      <c r="A63" s="527" t="s">
        <v>2835</v>
      </c>
      <c r="B63" s="510" t="s">
        <v>2696</v>
      </c>
      <c r="C63" s="528" t="s">
        <v>2058</v>
      </c>
      <c r="D63" s="510" t="s">
        <v>3210</v>
      </c>
      <c r="E63" s="510" t="s">
        <v>738</v>
      </c>
      <c r="F63" s="529">
        <v>36</v>
      </c>
      <c r="G63" s="530">
        <v>42.802</v>
      </c>
      <c r="H63" s="514" t="s">
        <v>3211</v>
      </c>
      <c r="I63" s="517">
        <v>44726</v>
      </c>
      <c r="J63" s="531" t="s">
        <v>2699</v>
      </c>
      <c r="K63" s="532" t="s">
        <v>2836</v>
      </c>
    </row>
    <row r="64" spans="1:11" ht="33.75" x14ac:dyDescent="0.25">
      <c r="A64" s="527" t="s">
        <v>2851</v>
      </c>
      <c r="B64" s="510" t="s">
        <v>2696</v>
      </c>
      <c r="C64" s="528" t="s">
        <v>2852</v>
      </c>
      <c r="D64" s="510" t="s">
        <v>3212</v>
      </c>
      <c r="E64" s="510" t="s">
        <v>3213</v>
      </c>
      <c r="F64" s="529">
        <v>0</v>
      </c>
      <c r="G64" s="530">
        <v>6</v>
      </c>
      <c r="H64" s="514" t="s">
        <v>3214</v>
      </c>
      <c r="I64" s="517">
        <v>44329</v>
      </c>
      <c r="J64" s="531" t="s">
        <v>2699</v>
      </c>
      <c r="K64" s="532" t="s">
        <v>3215</v>
      </c>
    </row>
    <row r="65" spans="1:11" x14ac:dyDescent="0.25">
      <c r="A65" s="527" t="s">
        <v>2725</v>
      </c>
      <c r="B65" s="510" t="s">
        <v>2696</v>
      </c>
      <c r="C65" s="528" t="s">
        <v>2726</v>
      </c>
      <c r="D65" s="510" t="s">
        <v>3216</v>
      </c>
      <c r="E65" s="510" t="s">
        <v>3217</v>
      </c>
      <c r="F65" s="529">
        <v>0</v>
      </c>
      <c r="G65" s="530">
        <v>5.6</v>
      </c>
      <c r="H65" s="514"/>
      <c r="I65" s="517">
        <v>44904</v>
      </c>
      <c r="J65" s="531" t="s">
        <v>2699</v>
      </c>
      <c r="K65" s="532" t="s">
        <v>2727</v>
      </c>
    </row>
    <row r="66" spans="1:11" ht="12" customHeight="1" x14ac:dyDescent="0.25">
      <c r="A66" s="527" t="s">
        <v>2731</v>
      </c>
      <c r="B66" s="510" t="s">
        <v>2696</v>
      </c>
      <c r="C66" s="511" t="s">
        <v>2732</v>
      </c>
      <c r="D66" s="510" t="s">
        <v>3145</v>
      </c>
      <c r="E66" s="510" t="s">
        <v>3218</v>
      </c>
      <c r="F66" s="512" t="s">
        <v>3015</v>
      </c>
      <c r="G66" s="513" t="s">
        <v>3219</v>
      </c>
      <c r="H66" s="514" t="s">
        <v>3220</v>
      </c>
      <c r="I66" s="517">
        <v>44911</v>
      </c>
      <c r="J66" s="510" t="s">
        <v>2734</v>
      </c>
      <c r="K66" s="518" t="s">
        <v>2733</v>
      </c>
    </row>
    <row r="67" spans="1:11" ht="12" customHeight="1" x14ac:dyDescent="0.25">
      <c r="A67" s="527" t="s">
        <v>2862</v>
      </c>
      <c r="B67" s="510" t="s">
        <v>2696</v>
      </c>
      <c r="C67" s="511" t="s">
        <v>3221</v>
      </c>
      <c r="D67" s="510" t="s">
        <v>1215</v>
      </c>
      <c r="E67" s="510" t="s">
        <v>1142</v>
      </c>
      <c r="F67" s="512" t="s">
        <v>3222</v>
      </c>
      <c r="G67" s="513" t="s">
        <v>3223</v>
      </c>
      <c r="H67" s="514"/>
      <c r="I67" s="517">
        <v>45016</v>
      </c>
      <c r="J67" s="510" t="s">
        <v>2699</v>
      </c>
      <c r="K67" s="518" t="s">
        <v>2863</v>
      </c>
    </row>
    <row r="68" spans="1:11" ht="33.75" x14ac:dyDescent="0.25">
      <c r="A68" s="522" t="s">
        <v>2760</v>
      </c>
      <c r="B68" s="510" t="s">
        <v>2696</v>
      </c>
      <c r="C68" s="511" t="s">
        <v>2758</v>
      </c>
      <c r="D68" s="525" t="s">
        <v>3132</v>
      </c>
      <c r="E68" s="510" t="s">
        <v>3164</v>
      </c>
      <c r="F68" s="512" t="s">
        <v>3224</v>
      </c>
      <c r="G68" s="513" t="s">
        <v>3165</v>
      </c>
      <c r="H68" s="514" t="s">
        <v>3225</v>
      </c>
      <c r="I68" s="517">
        <v>45016</v>
      </c>
      <c r="J68" s="510" t="s">
        <v>3226</v>
      </c>
      <c r="K68" s="518" t="s">
        <v>2761</v>
      </c>
    </row>
    <row r="69" spans="1:11" ht="33.75" x14ac:dyDescent="0.25">
      <c r="A69" s="522" t="s">
        <v>2703</v>
      </c>
      <c r="B69" s="510" t="s">
        <v>2696</v>
      </c>
      <c r="C69" s="511" t="s">
        <v>2701</v>
      </c>
      <c r="D69" s="510" t="s">
        <v>3227</v>
      </c>
      <c r="E69" s="510" t="s">
        <v>1349</v>
      </c>
      <c r="F69" s="512" t="s">
        <v>3224</v>
      </c>
      <c r="G69" s="513" t="s">
        <v>3228</v>
      </c>
      <c r="H69" s="514" t="s">
        <v>3229</v>
      </c>
      <c r="I69" s="517">
        <v>45016</v>
      </c>
      <c r="J69" s="510" t="s">
        <v>2699</v>
      </c>
      <c r="K69" s="518" t="s">
        <v>2704</v>
      </c>
    </row>
    <row r="70" spans="1:11" x14ac:dyDescent="0.25">
      <c r="A70" s="522" t="s">
        <v>2859</v>
      </c>
      <c r="B70" s="510" t="s">
        <v>2696</v>
      </c>
      <c r="C70" s="511" t="s">
        <v>2860</v>
      </c>
      <c r="D70" s="510" t="s">
        <v>3230</v>
      </c>
      <c r="E70" s="510" t="s">
        <v>3231</v>
      </c>
      <c r="F70" s="512" t="s">
        <v>3224</v>
      </c>
      <c r="G70" s="513" t="s">
        <v>3232</v>
      </c>
      <c r="H70" s="514"/>
      <c r="I70" s="517">
        <v>44085</v>
      </c>
      <c r="J70" s="510" t="s">
        <v>2734</v>
      </c>
      <c r="K70" s="518" t="s">
        <v>2861</v>
      </c>
    </row>
    <row r="71" spans="1:11" ht="12.75" customHeight="1" x14ac:dyDescent="0.25">
      <c r="A71" s="522" t="s">
        <v>2845</v>
      </c>
      <c r="B71" s="510" t="s">
        <v>2696</v>
      </c>
      <c r="C71" s="511" t="s">
        <v>2846</v>
      </c>
      <c r="D71" s="510" t="s">
        <v>3233</v>
      </c>
      <c r="E71" s="510" t="s">
        <v>3234</v>
      </c>
      <c r="F71" s="512" t="s">
        <v>3224</v>
      </c>
      <c r="G71" s="513" t="s">
        <v>3235</v>
      </c>
      <c r="H71" s="514"/>
      <c r="I71" s="517">
        <v>45068</v>
      </c>
      <c r="J71" s="510" t="s">
        <v>2848</v>
      </c>
      <c r="K71" s="518" t="s">
        <v>2847</v>
      </c>
    </row>
    <row r="72" spans="1:11" ht="12" customHeight="1" x14ac:dyDescent="0.25">
      <c r="A72" s="522" t="s">
        <v>2853</v>
      </c>
      <c r="B72" s="510" t="s">
        <v>2696</v>
      </c>
      <c r="C72" s="511" t="s">
        <v>2854</v>
      </c>
      <c r="D72" s="510" t="s">
        <v>3142</v>
      </c>
      <c r="E72" s="510" t="s">
        <v>3236</v>
      </c>
      <c r="F72" s="512" t="s">
        <v>3224</v>
      </c>
      <c r="G72" s="513" t="s">
        <v>3237</v>
      </c>
      <c r="H72" s="514"/>
      <c r="I72" s="517">
        <v>44650</v>
      </c>
      <c r="J72" s="510" t="s">
        <v>2715</v>
      </c>
      <c r="K72" s="518" t="s">
        <v>2855</v>
      </c>
    </row>
    <row r="73" spans="1:11" ht="12" customHeight="1" x14ac:dyDescent="0.25">
      <c r="A73" s="522" t="s">
        <v>2712</v>
      </c>
      <c r="B73" s="510" t="s">
        <v>2696</v>
      </c>
      <c r="C73" s="511" t="s">
        <v>2713</v>
      </c>
      <c r="D73" s="510" t="s">
        <v>745</v>
      </c>
      <c r="E73" s="510" t="s">
        <v>2387</v>
      </c>
      <c r="F73" s="512" t="s">
        <v>3232</v>
      </c>
      <c r="G73" s="513" t="s">
        <v>3238</v>
      </c>
      <c r="H73" s="514"/>
      <c r="I73" s="517">
        <v>44650</v>
      </c>
      <c r="J73" s="510" t="s">
        <v>2715</v>
      </c>
      <c r="K73" s="518" t="s">
        <v>2714</v>
      </c>
    </row>
    <row r="74" spans="1:11" x14ac:dyDescent="0.25">
      <c r="A74" s="509" t="s">
        <v>3239</v>
      </c>
      <c r="B74" s="525" t="s">
        <v>2696</v>
      </c>
      <c r="C74" s="533" t="s">
        <v>3240</v>
      </c>
      <c r="D74" s="525" t="s">
        <v>3241</v>
      </c>
      <c r="E74" s="525" t="s">
        <v>1070</v>
      </c>
      <c r="F74" s="534" t="s">
        <v>3224</v>
      </c>
      <c r="G74" s="535" t="s">
        <v>3242</v>
      </c>
      <c r="H74" s="536"/>
      <c r="I74" s="537">
        <v>45623</v>
      </c>
      <c r="J74" s="525" t="s">
        <v>3243</v>
      </c>
      <c r="K74" s="538" t="s">
        <v>3244</v>
      </c>
    </row>
    <row r="75" spans="1:11" x14ac:dyDescent="0.25">
      <c r="C75" s="72"/>
      <c r="D75" s="73"/>
    </row>
    <row r="77" spans="1:11" x14ac:dyDescent="0.25">
      <c r="C77" s="73"/>
    </row>
  </sheetData>
  <mergeCells count="1">
    <mergeCell ref="A4:K4"/>
  </mergeCells>
  <printOptions horizontalCentered="1"/>
  <pageMargins left="0.23622047244094491" right="0.23622047244094491" top="0.23622047244094491" bottom="0.31496062992125984" header="0.31496062992125984" footer="0.11811023622047245"/>
  <pageSetup paperSize="9" orientation="landscape" r:id="rId1"/>
  <headerFooter>
    <oddFooter>&amp;C&amp;9Příloha 8_4 Přehled záplavových území Q100 v LK (stav k 2015)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O220"/>
  <sheetViews>
    <sheetView zoomScaleNormal="100" workbookViewId="0">
      <selection sqref="A1:O1"/>
    </sheetView>
  </sheetViews>
  <sheetFormatPr defaultRowHeight="15" x14ac:dyDescent="0.25"/>
  <cols>
    <col min="2" max="2" width="20.28515625" bestFit="1" customWidth="1"/>
    <col min="3" max="4" width="6.42578125" customWidth="1"/>
    <col min="5" max="5" width="9.28515625" customWidth="1"/>
    <col min="6" max="6" width="9.28515625" bestFit="1" customWidth="1"/>
    <col min="7" max="7" width="5.7109375" customWidth="1"/>
    <col min="8" max="8" width="7.140625" customWidth="1"/>
    <col min="9" max="9" width="9.85546875" bestFit="1" customWidth="1"/>
    <col min="10" max="10" width="5.28515625" bestFit="1" customWidth="1"/>
    <col min="11" max="11" width="12.7109375" customWidth="1"/>
    <col min="12" max="12" width="8.42578125" bestFit="1" customWidth="1"/>
    <col min="13" max="13" width="6.28515625" bestFit="1" customWidth="1"/>
    <col min="14" max="14" width="9.140625" bestFit="1" customWidth="1"/>
    <col min="15" max="15" width="6.5703125" bestFit="1" customWidth="1"/>
  </cols>
  <sheetData>
    <row r="1" spans="1:15" ht="18" x14ac:dyDescent="0.25">
      <c r="A1" s="479" t="s">
        <v>2870</v>
      </c>
      <c r="B1" s="479"/>
      <c r="C1" s="479"/>
      <c r="D1" s="479"/>
      <c r="E1" s="479"/>
      <c r="F1" s="479"/>
      <c r="G1" s="479"/>
      <c r="H1" s="479"/>
      <c r="I1" s="479"/>
      <c r="J1" s="479"/>
      <c r="K1" s="479"/>
      <c r="L1" s="479"/>
      <c r="M1" s="479"/>
      <c r="N1" s="479"/>
      <c r="O1" s="479"/>
    </row>
    <row r="2" spans="1:15" ht="9" customHeight="1" x14ac:dyDescent="0.25"/>
    <row r="3" spans="1:15" ht="8.25" customHeight="1" x14ac:dyDescent="0.25">
      <c r="A3" s="487" t="s">
        <v>1268</v>
      </c>
      <c r="B3" s="489" t="s">
        <v>1093</v>
      </c>
      <c r="C3" s="489" t="s">
        <v>2871</v>
      </c>
      <c r="D3" s="491" t="s">
        <v>2872</v>
      </c>
      <c r="E3" s="491"/>
      <c r="F3" s="491"/>
      <c r="G3" s="491"/>
      <c r="H3" s="491"/>
      <c r="I3" s="491"/>
      <c r="J3" s="491"/>
      <c r="K3" s="491"/>
      <c r="L3" s="491"/>
      <c r="M3" s="491"/>
      <c r="N3" s="491"/>
      <c r="O3" s="491"/>
    </row>
    <row r="4" spans="1:15" ht="9.75" customHeight="1" x14ac:dyDescent="0.25">
      <c r="A4" s="487"/>
      <c r="B4" s="489"/>
      <c r="C4" s="489"/>
      <c r="D4" s="489" t="s">
        <v>2873</v>
      </c>
      <c r="E4" s="491" t="s">
        <v>2872</v>
      </c>
      <c r="F4" s="491"/>
      <c r="G4" s="491"/>
      <c r="H4" s="491"/>
      <c r="I4" s="491"/>
      <c r="J4" s="491"/>
      <c r="K4" s="489" t="s">
        <v>2874</v>
      </c>
      <c r="L4" s="491" t="s">
        <v>2872</v>
      </c>
      <c r="M4" s="491"/>
      <c r="N4" s="491"/>
      <c r="O4" s="491"/>
    </row>
    <row r="5" spans="1:15" ht="22.5" x14ac:dyDescent="0.25">
      <c r="A5" s="488"/>
      <c r="B5" s="490"/>
      <c r="C5" s="490"/>
      <c r="D5" s="490"/>
      <c r="E5" s="240" t="s">
        <v>2875</v>
      </c>
      <c r="F5" s="241" t="s">
        <v>2876</v>
      </c>
      <c r="G5" s="242" t="s">
        <v>2877</v>
      </c>
      <c r="H5" s="240" t="s">
        <v>2878</v>
      </c>
      <c r="I5" s="239" t="s">
        <v>2879</v>
      </c>
      <c r="J5" s="240" t="s">
        <v>2880</v>
      </c>
      <c r="K5" s="490"/>
      <c r="L5" s="240" t="s">
        <v>2881</v>
      </c>
      <c r="M5" s="240" t="s">
        <v>244</v>
      </c>
      <c r="N5" s="239" t="s">
        <v>2882</v>
      </c>
      <c r="O5" s="240" t="s">
        <v>2883</v>
      </c>
    </row>
    <row r="6" spans="1:15" s="104" customFormat="1" ht="12" customHeight="1" x14ac:dyDescent="0.15">
      <c r="A6" s="125">
        <v>563528</v>
      </c>
      <c r="B6" s="243" t="s">
        <v>2884</v>
      </c>
      <c r="C6" s="244">
        <v>2453.9868999999999</v>
      </c>
      <c r="D6" s="244">
        <v>168.19569999999999</v>
      </c>
      <c r="E6" s="244">
        <v>0.1</v>
      </c>
      <c r="F6" s="244">
        <v>0</v>
      </c>
      <c r="G6" s="244">
        <v>0</v>
      </c>
      <c r="H6" s="244">
        <v>9.27</v>
      </c>
      <c r="I6" s="244">
        <v>0</v>
      </c>
      <c r="J6" s="244">
        <v>158.83330000000001</v>
      </c>
      <c r="K6" s="244">
        <v>2285.7912000000001</v>
      </c>
      <c r="L6" s="244">
        <v>2200.5351000000001</v>
      </c>
      <c r="M6" s="244">
        <v>9.4335000000000004</v>
      </c>
      <c r="N6" s="244">
        <v>11.1716</v>
      </c>
      <c r="O6" s="244">
        <v>64.650999999999996</v>
      </c>
    </row>
    <row r="7" spans="1:15" s="104" customFormat="1" ht="12" customHeight="1" x14ac:dyDescent="0.15">
      <c r="A7" s="125">
        <v>563536</v>
      </c>
      <c r="B7" s="243" t="s">
        <v>803</v>
      </c>
      <c r="C7" s="244">
        <v>2426.0291999999999</v>
      </c>
      <c r="D7" s="244">
        <v>124.15170000000001</v>
      </c>
      <c r="E7" s="244">
        <v>0</v>
      </c>
      <c r="F7" s="244">
        <v>0</v>
      </c>
      <c r="G7" s="244">
        <v>0</v>
      </c>
      <c r="H7" s="244">
        <v>15.4293</v>
      </c>
      <c r="I7" s="244">
        <v>0</v>
      </c>
      <c r="J7" s="244">
        <v>108.72239999999999</v>
      </c>
      <c r="K7" s="244">
        <v>2301.8775000000001</v>
      </c>
      <c r="L7" s="244">
        <v>2169.0572000000002</v>
      </c>
      <c r="M7" s="244">
        <v>56.957999999999998</v>
      </c>
      <c r="N7" s="244">
        <v>11.5867</v>
      </c>
      <c r="O7" s="244">
        <v>64.275599999999997</v>
      </c>
    </row>
    <row r="8" spans="1:15" s="104" customFormat="1" ht="12" customHeight="1" x14ac:dyDescent="0.15">
      <c r="A8" s="125">
        <v>576972</v>
      </c>
      <c r="B8" s="243" t="s">
        <v>1103</v>
      </c>
      <c r="C8" s="244">
        <v>775.89620000000002</v>
      </c>
      <c r="D8" s="244">
        <v>488.7706</v>
      </c>
      <c r="E8" s="244">
        <v>267.1662</v>
      </c>
      <c r="F8" s="244">
        <v>0</v>
      </c>
      <c r="G8" s="244">
        <v>0</v>
      </c>
      <c r="H8" s="244">
        <v>4.4546999999999999</v>
      </c>
      <c r="I8" s="244">
        <v>0</v>
      </c>
      <c r="J8" s="244">
        <v>217.1497</v>
      </c>
      <c r="K8" s="244">
        <v>287.12560000000002</v>
      </c>
      <c r="L8" s="244">
        <v>203.8897</v>
      </c>
      <c r="M8" s="244">
        <v>8.1006999999999998</v>
      </c>
      <c r="N8" s="244">
        <v>7.2675999999999998</v>
      </c>
      <c r="O8" s="244">
        <v>67.867599999999996</v>
      </c>
    </row>
    <row r="9" spans="1:15" s="104" customFormat="1" ht="12" customHeight="1" x14ac:dyDescent="0.15">
      <c r="A9" s="125">
        <v>576981</v>
      </c>
      <c r="B9" s="243" t="s">
        <v>1104</v>
      </c>
      <c r="C9" s="244">
        <v>1653.0299</v>
      </c>
      <c r="D9" s="244">
        <v>881.7971</v>
      </c>
      <c r="E9" s="244">
        <v>126.8165</v>
      </c>
      <c r="F9" s="244">
        <v>0</v>
      </c>
      <c r="G9" s="244">
        <v>0</v>
      </c>
      <c r="H9" s="244">
        <v>8.9658999999999995</v>
      </c>
      <c r="I9" s="244">
        <v>3.0194000000000001</v>
      </c>
      <c r="J9" s="244">
        <v>742.99530000000004</v>
      </c>
      <c r="K9" s="244">
        <v>771.2328</v>
      </c>
      <c r="L9" s="244">
        <v>645.95140000000004</v>
      </c>
      <c r="M9" s="244">
        <v>8.7644000000000002</v>
      </c>
      <c r="N9" s="244">
        <v>20.134399999999999</v>
      </c>
      <c r="O9" s="244">
        <v>96.382599999999996</v>
      </c>
    </row>
    <row r="10" spans="1:15" s="104" customFormat="1" ht="12" customHeight="1" x14ac:dyDescent="0.15">
      <c r="A10" s="125">
        <v>576999</v>
      </c>
      <c r="B10" s="243" t="s">
        <v>1105</v>
      </c>
      <c r="C10" s="244">
        <v>538.65970000000004</v>
      </c>
      <c r="D10" s="244">
        <v>376.73739999999998</v>
      </c>
      <c r="E10" s="244">
        <v>228.23099999999999</v>
      </c>
      <c r="F10" s="244">
        <v>0</v>
      </c>
      <c r="G10" s="244">
        <v>0</v>
      </c>
      <c r="H10" s="244">
        <v>24.694700000000001</v>
      </c>
      <c r="I10" s="244">
        <v>1.9097999999999999</v>
      </c>
      <c r="J10" s="244">
        <v>121.9019</v>
      </c>
      <c r="K10" s="244">
        <v>161.92230000000001</v>
      </c>
      <c r="L10" s="244">
        <v>90.441199999999995</v>
      </c>
      <c r="M10" s="244">
        <v>12.229900000000001</v>
      </c>
      <c r="N10" s="244">
        <v>11.073499999999999</v>
      </c>
      <c r="O10" s="244">
        <v>48.177700000000002</v>
      </c>
    </row>
    <row r="11" spans="1:15" s="104" customFormat="1" ht="12" customHeight="1" x14ac:dyDescent="0.15">
      <c r="A11" s="125">
        <v>561398</v>
      </c>
      <c r="B11" s="243" t="s">
        <v>1106</v>
      </c>
      <c r="C11" s="244">
        <v>2382.8146000000002</v>
      </c>
      <c r="D11" s="244">
        <v>532.03009999999995</v>
      </c>
      <c r="E11" s="244">
        <v>429.7004</v>
      </c>
      <c r="F11" s="244">
        <v>0</v>
      </c>
      <c r="G11" s="244">
        <v>0</v>
      </c>
      <c r="H11" s="244">
        <v>15.0319</v>
      </c>
      <c r="I11" s="244">
        <v>2.7985000000000002</v>
      </c>
      <c r="J11" s="244">
        <v>84.499300000000005</v>
      </c>
      <c r="K11" s="244">
        <v>1850.7845</v>
      </c>
      <c r="L11" s="244">
        <v>1761.2256</v>
      </c>
      <c r="M11" s="244">
        <v>0.70369999999999999</v>
      </c>
      <c r="N11" s="244">
        <v>10.083399999999999</v>
      </c>
      <c r="O11" s="244">
        <v>78.771799999999999</v>
      </c>
    </row>
    <row r="12" spans="1:15" s="104" customFormat="1" ht="12" customHeight="1" x14ac:dyDescent="0.15">
      <c r="A12" s="125">
        <v>563901</v>
      </c>
      <c r="B12" s="243" t="s">
        <v>837</v>
      </c>
      <c r="C12" s="244">
        <v>2629.9967999999999</v>
      </c>
      <c r="D12" s="244">
        <v>1627.3271</v>
      </c>
      <c r="E12" s="244">
        <v>991.92060000000004</v>
      </c>
      <c r="F12" s="244">
        <v>0</v>
      </c>
      <c r="G12" s="244">
        <v>0</v>
      </c>
      <c r="H12" s="244">
        <v>58.671500000000002</v>
      </c>
      <c r="I12" s="244">
        <v>3.3033999999999999</v>
      </c>
      <c r="J12" s="244">
        <v>573.4316</v>
      </c>
      <c r="K12" s="244">
        <v>1002.6697</v>
      </c>
      <c r="L12" s="244">
        <v>822.35879999999997</v>
      </c>
      <c r="M12" s="244">
        <v>16.077200000000001</v>
      </c>
      <c r="N12" s="244">
        <v>25.029800000000002</v>
      </c>
      <c r="O12" s="244">
        <v>139.2039</v>
      </c>
    </row>
    <row r="13" spans="1:15" s="104" customFormat="1" ht="12" customHeight="1" x14ac:dyDescent="0.15">
      <c r="A13" s="125">
        <v>563919</v>
      </c>
      <c r="B13" s="243" t="s">
        <v>1287</v>
      </c>
      <c r="C13" s="244">
        <v>2573.3962999999999</v>
      </c>
      <c r="D13" s="244">
        <v>773.41859999999997</v>
      </c>
      <c r="E13" s="244">
        <v>414.61239999999998</v>
      </c>
      <c r="F13" s="244">
        <v>0</v>
      </c>
      <c r="G13" s="244">
        <v>0</v>
      </c>
      <c r="H13" s="244">
        <v>47.8887</v>
      </c>
      <c r="I13" s="244">
        <v>0.27229999999999999</v>
      </c>
      <c r="J13" s="244">
        <v>310.64519999999999</v>
      </c>
      <c r="K13" s="244">
        <v>1799.9776999999999</v>
      </c>
      <c r="L13" s="244">
        <v>1614.5336</v>
      </c>
      <c r="M13" s="244">
        <v>22.6861</v>
      </c>
      <c r="N13" s="244">
        <v>18.278500000000001</v>
      </c>
      <c r="O13" s="244">
        <v>144.4795</v>
      </c>
    </row>
    <row r="14" spans="1:15" s="104" customFormat="1" ht="12" customHeight="1" x14ac:dyDescent="0.15">
      <c r="A14" s="125">
        <v>546631</v>
      </c>
      <c r="B14" s="243" t="s">
        <v>738</v>
      </c>
      <c r="C14" s="244">
        <v>1820.6282000000001</v>
      </c>
      <c r="D14" s="244">
        <v>234.84440000000001</v>
      </c>
      <c r="E14" s="244">
        <v>5.9130000000000003</v>
      </c>
      <c r="F14" s="244">
        <v>0</v>
      </c>
      <c r="G14" s="244">
        <v>0</v>
      </c>
      <c r="H14" s="244">
        <v>33.9163</v>
      </c>
      <c r="I14" s="244">
        <v>0</v>
      </c>
      <c r="J14" s="244">
        <v>195.01509999999999</v>
      </c>
      <c r="K14" s="244">
        <v>1585.7837999999999</v>
      </c>
      <c r="L14" s="244">
        <v>1509.8734999999999</v>
      </c>
      <c r="M14" s="244">
        <v>18.328700000000001</v>
      </c>
      <c r="N14" s="244">
        <v>11.216200000000001</v>
      </c>
      <c r="O14" s="244">
        <v>46.365400000000001</v>
      </c>
    </row>
    <row r="15" spans="1:15" s="104" customFormat="1" ht="12" customHeight="1" x14ac:dyDescent="0.15">
      <c r="A15" s="125">
        <v>561401</v>
      </c>
      <c r="B15" s="243" t="s">
        <v>1108</v>
      </c>
      <c r="C15" s="244">
        <v>1696.5742</v>
      </c>
      <c r="D15" s="244">
        <v>520.29949999999997</v>
      </c>
      <c r="E15" s="244">
        <v>301.88990000000001</v>
      </c>
      <c r="F15" s="244">
        <v>0</v>
      </c>
      <c r="G15" s="244">
        <v>0</v>
      </c>
      <c r="H15" s="244">
        <v>22.517499999999998</v>
      </c>
      <c r="I15" s="244">
        <v>3.5727000000000002</v>
      </c>
      <c r="J15" s="244">
        <v>192.3194</v>
      </c>
      <c r="K15" s="244">
        <v>1176.2746999999999</v>
      </c>
      <c r="L15" s="244">
        <v>1060.8385000000001</v>
      </c>
      <c r="M15" s="244">
        <v>14.9939</v>
      </c>
      <c r="N15" s="244">
        <v>10.051299999999999</v>
      </c>
      <c r="O15" s="244">
        <v>90.391000000000005</v>
      </c>
    </row>
    <row r="16" spans="1:15" s="104" customFormat="1" ht="12" customHeight="1" x14ac:dyDescent="0.15">
      <c r="A16" s="125">
        <v>561410</v>
      </c>
      <c r="B16" s="243" t="s">
        <v>1109</v>
      </c>
      <c r="C16" s="244">
        <v>2098.0567000000001</v>
      </c>
      <c r="D16" s="244">
        <v>1053.4301</v>
      </c>
      <c r="E16" s="244">
        <v>619.99829999999997</v>
      </c>
      <c r="F16" s="244">
        <v>27.264500000000002</v>
      </c>
      <c r="G16" s="244">
        <v>0</v>
      </c>
      <c r="H16" s="244">
        <v>28.451599999999999</v>
      </c>
      <c r="I16" s="244">
        <v>0</v>
      </c>
      <c r="J16" s="244">
        <v>377.71570000000003</v>
      </c>
      <c r="K16" s="244">
        <v>1044.6266000000001</v>
      </c>
      <c r="L16" s="244">
        <v>890.70489999999995</v>
      </c>
      <c r="M16" s="244">
        <v>18.426300000000001</v>
      </c>
      <c r="N16" s="244">
        <v>18.804600000000001</v>
      </c>
      <c r="O16" s="244">
        <v>116.6908</v>
      </c>
    </row>
    <row r="17" spans="1:15" s="104" customFormat="1" ht="12" customHeight="1" x14ac:dyDescent="0.15">
      <c r="A17" s="125">
        <v>561428</v>
      </c>
      <c r="B17" s="243" t="s">
        <v>1110</v>
      </c>
      <c r="C17" s="244">
        <v>392.87630000000001</v>
      </c>
      <c r="D17" s="244">
        <v>299.03629999999998</v>
      </c>
      <c r="E17" s="244">
        <v>66.837999999999994</v>
      </c>
      <c r="F17" s="244">
        <v>0</v>
      </c>
      <c r="G17" s="244">
        <v>0</v>
      </c>
      <c r="H17" s="244">
        <v>11.2186</v>
      </c>
      <c r="I17" s="244">
        <v>1.8307</v>
      </c>
      <c r="J17" s="244">
        <v>219.149</v>
      </c>
      <c r="K17" s="244">
        <v>93.84</v>
      </c>
      <c r="L17" s="244">
        <v>58.780999999999999</v>
      </c>
      <c r="M17" s="244">
        <v>5.0522999999999998</v>
      </c>
      <c r="N17" s="244">
        <v>4.1661999999999999</v>
      </c>
      <c r="O17" s="244">
        <v>25.840499999999999</v>
      </c>
    </row>
    <row r="18" spans="1:15" s="104" customFormat="1" ht="12" customHeight="1" x14ac:dyDescent="0.15">
      <c r="A18" s="125">
        <v>577006</v>
      </c>
      <c r="B18" s="243" t="s">
        <v>1111</v>
      </c>
      <c r="C18" s="244">
        <v>680.50840000000005</v>
      </c>
      <c r="D18" s="244">
        <v>351.92099999999999</v>
      </c>
      <c r="E18" s="244">
        <v>152.80670000000001</v>
      </c>
      <c r="F18" s="244">
        <v>0</v>
      </c>
      <c r="G18" s="244">
        <v>0</v>
      </c>
      <c r="H18" s="244">
        <v>22.424600000000002</v>
      </c>
      <c r="I18" s="244">
        <v>1.1584000000000001</v>
      </c>
      <c r="J18" s="244">
        <v>175.53129999999999</v>
      </c>
      <c r="K18" s="244">
        <v>328.5874</v>
      </c>
      <c r="L18" s="244">
        <v>261.9742</v>
      </c>
      <c r="M18" s="244">
        <v>6.7618</v>
      </c>
      <c r="N18" s="244">
        <v>8.9160000000000004</v>
      </c>
      <c r="O18" s="244">
        <v>50.935400000000001</v>
      </c>
    </row>
    <row r="19" spans="1:15" s="104" customFormat="1" ht="12" customHeight="1" x14ac:dyDescent="0.15">
      <c r="A19" s="125">
        <v>577014</v>
      </c>
      <c r="B19" s="243" t="s">
        <v>1112</v>
      </c>
      <c r="C19" s="244">
        <v>369.34589999999997</v>
      </c>
      <c r="D19" s="244">
        <v>130.3271</v>
      </c>
      <c r="E19" s="244">
        <v>75.782799999999995</v>
      </c>
      <c r="F19" s="244">
        <v>0</v>
      </c>
      <c r="G19" s="244">
        <v>0</v>
      </c>
      <c r="H19" s="244">
        <v>15.440799999999999</v>
      </c>
      <c r="I19" s="244">
        <v>3.3315000000000001</v>
      </c>
      <c r="J19" s="244">
        <v>35.771999999999998</v>
      </c>
      <c r="K19" s="244">
        <v>239.0188</v>
      </c>
      <c r="L19" s="244">
        <v>214.32050000000001</v>
      </c>
      <c r="M19" s="244">
        <v>1.2496</v>
      </c>
      <c r="N19" s="244">
        <v>3.9868000000000001</v>
      </c>
      <c r="O19" s="244">
        <v>19.4619</v>
      </c>
    </row>
    <row r="20" spans="1:15" s="104" customFormat="1" ht="12" customHeight="1" x14ac:dyDescent="0.15">
      <c r="A20" s="125">
        <v>561444</v>
      </c>
      <c r="B20" s="243" t="s">
        <v>1113</v>
      </c>
      <c r="C20" s="244">
        <v>2671.9558000000002</v>
      </c>
      <c r="D20" s="244">
        <v>1805.6859999999999</v>
      </c>
      <c r="E20" s="244">
        <v>1359.1434999999999</v>
      </c>
      <c r="F20" s="244">
        <v>0</v>
      </c>
      <c r="G20" s="244">
        <v>0</v>
      </c>
      <c r="H20" s="244">
        <v>43.276499999999999</v>
      </c>
      <c r="I20" s="244">
        <v>9.7699999999999995E-2</v>
      </c>
      <c r="J20" s="244">
        <v>403.16829999999999</v>
      </c>
      <c r="K20" s="244">
        <v>866.26980000000003</v>
      </c>
      <c r="L20" s="244">
        <v>564.30359999999996</v>
      </c>
      <c r="M20" s="244">
        <v>35.664200000000001</v>
      </c>
      <c r="N20" s="244">
        <v>48.205800000000004</v>
      </c>
      <c r="O20" s="244">
        <v>218.09620000000001</v>
      </c>
    </row>
    <row r="21" spans="1:15" s="104" customFormat="1" ht="12" customHeight="1" x14ac:dyDescent="0.15">
      <c r="A21" s="125">
        <v>577031</v>
      </c>
      <c r="B21" s="243" t="s">
        <v>1114</v>
      </c>
      <c r="C21" s="244">
        <v>317.45839999999998</v>
      </c>
      <c r="D21" s="244">
        <v>266.78440000000001</v>
      </c>
      <c r="E21" s="244">
        <v>143.0968</v>
      </c>
      <c r="F21" s="244">
        <v>0</v>
      </c>
      <c r="G21" s="244">
        <v>0</v>
      </c>
      <c r="H21" s="244">
        <v>15.968299999999999</v>
      </c>
      <c r="I21" s="244">
        <v>0</v>
      </c>
      <c r="J21" s="244">
        <v>107.7193</v>
      </c>
      <c r="K21" s="244">
        <v>50.673999999999999</v>
      </c>
      <c r="L21" s="244">
        <v>30.669899999999998</v>
      </c>
      <c r="M21" s="244">
        <v>1.9863999999999999</v>
      </c>
      <c r="N21" s="244">
        <v>4.7549999999999999</v>
      </c>
      <c r="O21" s="244">
        <v>13.262700000000001</v>
      </c>
    </row>
    <row r="22" spans="1:15" s="104" customFormat="1" ht="12" customHeight="1" x14ac:dyDescent="0.15">
      <c r="A22" s="125">
        <v>563935</v>
      </c>
      <c r="B22" s="243" t="s">
        <v>745</v>
      </c>
      <c r="C22" s="244">
        <v>2887.9229</v>
      </c>
      <c r="D22" s="244">
        <v>1647.1766</v>
      </c>
      <c r="E22" s="244">
        <v>426.33850000000001</v>
      </c>
      <c r="F22" s="244">
        <v>0</v>
      </c>
      <c r="G22" s="244">
        <v>0</v>
      </c>
      <c r="H22" s="244">
        <v>28.670300000000001</v>
      </c>
      <c r="I22" s="244">
        <v>6.6752000000000002</v>
      </c>
      <c r="J22" s="244">
        <v>1185.4926</v>
      </c>
      <c r="K22" s="244">
        <v>1240.7463</v>
      </c>
      <c r="L22" s="244">
        <v>1085.6096</v>
      </c>
      <c r="M22" s="244">
        <v>15.8851</v>
      </c>
      <c r="N22" s="244">
        <v>18.984200000000001</v>
      </c>
      <c r="O22" s="244">
        <v>120.26739999999999</v>
      </c>
    </row>
    <row r="23" spans="1:15" s="104" customFormat="1" ht="12" customHeight="1" x14ac:dyDescent="0.15">
      <c r="A23" s="125">
        <v>577049</v>
      </c>
      <c r="B23" s="243" t="s">
        <v>1299</v>
      </c>
      <c r="C23" s="244">
        <v>561.98670000000004</v>
      </c>
      <c r="D23" s="244">
        <v>352.3535</v>
      </c>
      <c r="E23" s="244">
        <v>171.18610000000001</v>
      </c>
      <c r="F23" s="244">
        <v>0</v>
      </c>
      <c r="G23" s="244">
        <v>0</v>
      </c>
      <c r="H23" s="244">
        <v>15.5443</v>
      </c>
      <c r="I23" s="244">
        <v>3.5897999999999999</v>
      </c>
      <c r="J23" s="244">
        <v>162.0333</v>
      </c>
      <c r="K23" s="244">
        <v>209.63319999999999</v>
      </c>
      <c r="L23" s="244">
        <v>163.44220000000001</v>
      </c>
      <c r="M23" s="244">
        <v>8.3649000000000004</v>
      </c>
      <c r="N23" s="244">
        <v>4.2257999999999996</v>
      </c>
      <c r="O23" s="244">
        <v>33.600299999999997</v>
      </c>
    </row>
    <row r="24" spans="1:15" s="104" customFormat="1" ht="12" customHeight="1" x14ac:dyDescent="0.15">
      <c r="A24" s="125">
        <v>563943</v>
      </c>
      <c r="B24" s="243" t="s">
        <v>845</v>
      </c>
      <c r="C24" s="244">
        <v>605.05870000000004</v>
      </c>
      <c r="D24" s="244">
        <v>338.58199999999999</v>
      </c>
      <c r="E24" s="244">
        <v>187.53450000000001</v>
      </c>
      <c r="F24" s="244">
        <v>0</v>
      </c>
      <c r="G24" s="244">
        <v>0</v>
      </c>
      <c r="H24" s="244">
        <v>15.6935</v>
      </c>
      <c r="I24" s="244">
        <v>0.99619999999999997</v>
      </c>
      <c r="J24" s="244">
        <v>134.3578</v>
      </c>
      <c r="K24" s="244">
        <v>266.47669999999999</v>
      </c>
      <c r="L24" s="244">
        <v>217.94049999999999</v>
      </c>
      <c r="M24" s="244">
        <v>13.1319</v>
      </c>
      <c r="N24" s="244">
        <v>5.7344999999999997</v>
      </c>
      <c r="O24" s="244">
        <v>29.669799999999999</v>
      </c>
    </row>
    <row r="25" spans="1:15" s="104" customFormat="1" ht="12" customHeight="1" x14ac:dyDescent="0.15">
      <c r="A25" s="125">
        <v>561479</v>
      </c>
      <c r="B25" s="243" t="s">
        <v>1059</v>
      </c>
      <c r="C25" s="244">
        <v>4508.9665000000005</v>
      </c>
      <c r="D25" s="244">
        <v>1884.066</v>
      </c>
      <c r="E25" s="244">
        <v>897.48829999999998</v>
      </c>
      <c r="F25" s="244">
        <v>0</v>
      </c>
      <c r="G25" s="244">
        <v>0</v>
      </c>
      <c r="H25" s="244">
        <v>97.089399999999998</v>
      </c>
      <c r="I25" s="244">
        <v>0</v>
      </c>
      <c r="J25" s="244">
        <v>889.48829999999998</v>
      </c>
      <c r="K25" s="244">
        <v>2624.9005000000002</v>
      </c>
      <c r="L25" s="244">
        <v>2217.1080000000002</v>
      </c>
      <c r="M25" s="244">
        <v>44.175400000000003</v>
      </c>
      <c r="N25" s="244">
        <v>61.938800000000001</v>
      </c>
      <c r="O25" s="244">
        <v>301.67829999999998</v>
      </c>
    </row>
    <row r="26" spans="1:15" s="104" customFormat="1" ht="12" customHeight="1" x14ac:dyDescent="0.15">
      <c r="A26" s="125">
        <v>545996</v>
      </c>
      <c r="B26" s="243" t="s">
        <v>755</v>
      </c>
      <c r="C26" s="244">
        <v>856.64750000000004</v>
      </c>
      <c r="D26" s="244">
        <v>492.70409999999998</v>
      </c>
      <c r="E26" s="244">
        <v>83.138400000000004</v>
      </c>
      <c r="F26" s="244">
        <v>0</v>
      </c>
      <c r="G26" s="244">
        <v>0</v>
      </c>
      <c r="H26" s="244">
        <v>17.329799999999999</v>
      </c>
      <c r="I26" s="244">
        <v>0</v>
      </c>
      <c r="J26" s="244">
        <v>392.23590000000002</v>
      </c>
      <c r="K26" s="244">
        <v>363.9434</v>
      </c>
      <c r="L26" s="244">
        <v>278.98200000000003</v>
      </c>
      <c r="M26" s="244">
        <v>17.5687</v>
      </c>
      <c r="N26" s="244">
        <v>9.6173000000000002</v>
      </c>
      <c r="O26" s="244">
        <v>57.775399999999998</v>
      </c>
    </row>
    <row r="27" spans="1:15" s="104" customFormat="1" ht="12" customHeight="1" x14ac:dyDescent="0.15">
      <c r="A27" s="125">
        <v>561380</v>
      </c>
      <c r="B27" s="243" t="s">
        <v>1060</v>
      </c>
      <c r="C27" s="244">
        <v>6609.6297999999997</v>
      </c>
      <c r="D27" s="244">
        <v>3601.0239999999999</v>
      </c>
      <c r="E27" s="244">
        <v>1881.2402999999999</v>
      </c>
      <c r="F27" s="244">
        <v>0</v>
      </c>
      <c r="G27" s="244">
        <v>0</v>
      </c>
      <c r="H27" s="244">
        <v>159.51339999999999</v>
      </c>
      <c r="I27" s="244">
        <v>4.1959999999999997</v>
      </c>
      <c r="J27" s="244">
        <v>1556.0743</v>
      </c>
      <c r="K27" s="244">
        <v>3008.6057999999998</v>
      </c>
      <c r="L27" s="244">
        <v>1596.3054</v>
      </c>
      <c r="M27" s="244">
        <v>189.02090000000001</v>
      </c>
      <c r="N27" s="244">
        <v>222.9419</v>
      </c>
      <c r="O27" s="244">
        <v>1000.3376</v>
      </c>
    </row>
    <row r="28" spans="1:15" s="104" customFormat="1" ht="12" customHeight="1" x14ac:dyDescent="0.15">
      <c r="A28" s="125">
        <v>563960</v>
      </c>
      <c r="B28" s="243" t="s">
        <v>1061</v>
      </c>
      <c r="C28" s="244">
        <v>2257.3044</v>
      </c>
      <c r="D28" s="244">
        <v>1162.3784000000001</v>
      </c>
      <c r="E28" s="244">
        <v>461.0487</v>
      </c>
      <c r="F28" s="244">
        <v>0</v>
      </c>
      <c r="G28" s="244">
        <v>0</v>
      </c>
      <c r="H28" s="244">
        <v>81.251499999999993</v>
      </c>
      <c r="I28" s="244">
        <v>18.774000000000001</v>
      </c>
      <c r="J28" s="244">
        <v>601.30420000000004</v>
      </c>
      <c r="K28" s="244">
        <v>1094.9259999999999</v>
      </c>
      <c r="L28" s="244">
        <v>855.37189999999998</v>
      </c>
      <c r="M28" s="244">
        <v>18.4587</v>
      </c>
      <c r="N28" s="244">
        <v>40.536900000000003</v>
      </c>
      <c r="O28" s="244">
        <v>180.55850000000001</v>
      </c>
    </row>
    <row r="29" spans="1:15" s="104" customFormat="1" ht="12" customHeight="1" x14ac:dyDescent="0.15">
      <c r="A29" s="125">
        <v>577057</v>
      </c>
      <c r="B29" s="243" t="s">
        <v>819</v>
      </c>
      <c r="C29" s="244">
        <v>1052.7737999999999</v>
      </c>
      <c r="D29" s="244">
        <v>554.35720000000003</v>
      </c>
      <c r="E29" s="244">
        <v>290.39670000000001</v>
      </c>
      <c r="F29" s="244">
        <v>0</v>
      </c>
      <c r="G29" s="244">
        <v>0</v>
      </c>
      <c r="H29" s="244">
        <v>21.914000000000001</v>
      </c>
      <c r="I29" s="244">
        <v>1.0359</v>
      </c>
      <c r="J29" s="244">
        <v>241.01060000000001</v>
      </c>
      <c r="K29" s="244">
        <v>498.41660000000002</v>
      </c>
      <c r="L29" s="244">
        <v>434.88810000000001</v>
      </c>
      <c r="M29" s="244">
        <v>7.5457999999999998</v>
      </c>
      <c r="N29" s="244">
        <v>11.5502</v>
      </c>
      <c r="O29" s="244">
        <v>44.432499999999997</v>
      </c>
    </row>
    <row r="30" spans="1:15" s="104" customFormat="1" ht="12" customHeight="1" x14ac:dyDescent="0.15">
      <c r="A30" s="125">
        <v>544531</v>
      </c>
      <c r="B30" s="243" t="s">
        <v>1116</v>
      </c>
      <c r="C30" s="244">
        <v>494.85359999999997</v>
      </c>
      <c r="D30" s="244">
        <v>298.2987</v>
      </c>
      <c r="E30" s="244">
        <v>175.20240000000001</v>
      </c>
      <c r="F30" s="244">
        <v>0</v>
      </c>
      <c r="G30" s="244">
        <v>0</v>
      </c>
      <c r="H30" s="244">
        <v>31.867799999999999</v>
      </c>
      <c r="I30" s="244">
        <v>50.0304</v>
      </c>
      <c r="J30" s="244">
        <v>41.198099999999997</v>
      </c>
      <c r="K30" s="244">
        <v>196.5549</v>
      </c>
      <c r="L30" s="244">
        <v>151.1574</v>
      </c>
      <c r="M30" s="244">
        <v>0.47</v>
      </c>
      <c r="N30" s="244">
        <v>11.8208</v>
      </c>
      <c r="O30" s="244">
        <v>33.106699999999996</v>
      </c>
    </row>
    <row r="31" spans="1:15" s="104" customFormat="1" ht="12" customHeight="1" x14ac:dyDescent="0.15">
      <c r="A31" s="125">
        <v>530425</v>
      </c>
      <c r="B31" s="243" t="s">
        <v>1117</v>
      </c>
      <c r="C31" s="244">
        <v>243.1309</v>
      </c>
      <c r="D31" s="244">
        <v>135.4212</v>
      </c>
      <c r="E31" s="244">
        <v>68.440100000000001</v>
      </c>
      <c r="F31" s="244">
        <v>0</v>
      </c>
      <c r="G31" s="244">
        <v>0</v>
      </c>
      <c r="H31" s="244">
        <v>8.3241999999999994</v>
      </c>
      <c r="I31" s="244">
        <v>0</v>
      </c>
      <c r="J31" s="244">
        <v>58.6569</v>
      </c>
      <c r="K31" s="244">
        <v>107.7097</v>
      </c>
      <c r="L31" s="244">
        <v>87.512900000000002</v>
      </c>
      <c r="M31" s="244">
        <v>0.10349999999999999</v>
      </c>
      <c r="N31" s="244">
        <v>2.6408</v>
      </c>
      <c r="O31" s="244">
        <v>17.452500000000001</v>
      </c>
    </row>
    <row r="32" spans="1:15" s="104" customFormat="1" ht="12" customHeight="1" x14ac:dyDescent="0.15">
      <c r="A32" s="125">
        <v>563552</v>
      </c>
      <c r="B32" s="243" t="s">
        <v>1019</v>
      </c>
      <c r="C32" s="244">
        <v>1257.6872000000001</v>
      </c>
      <c r="D32" s="244">
        <v>366.90320000000003</v>
      </c>
      <c r="E32" s="244">
        <v>0.31269999999999998</v>
      </c>
      <c r="F32" s="244">
        <v>0</v>
      </c>
      <c r="G32" s="244">
        <v>0</v>
      </c>
      <c r="H32" s="244">
        <v>27.5623</v>
      </c>
      <c r="I32" s="244">
        <v>0</v>
      </c>
      <c r="J32" s="244">
        <v>339.02820000000003</v>
      </c>
      <c r="K32" s="244">
        <v>890.78399999999999</v>
      </c>
      <c r="L32" s="244">
        <v>608.51089999999999</v>
      </c>
      <c r="M32" s="244">
        <v>95.595600000000005</v>
      </c>
      <c r="N32" s="244">
        <v>37.7806</v>
      </c>
      <c r="O32" s="244">
        <v>148.89689999999999</v>
      </c>
    </row>
    <row r="33" spans="1:15" s="104" customFormat="1" ht="12" customHeight="1" x14ac:dyDescent="0.15">
      <c r="A33" s="125">
        <v>546607</v>
      </c>
      <c r="B33" s="243" t="s">
        <v>758</v>
      </c>
      <c r="C33" s="244">
        <v>971.81439999999998</v>
      </c>
      <c r="D33" s="244">
        <v>540.48710000000005</v>
      </c>
      <c r="E33" s="244">
        <v>158.6069</v>
      </c>
      <c r="F33" s="244">
        <v>0</v>
      </c>
      <c r="G33" s="244">
        <v>0</v>
      </c>
      <c r="H33" s="244">
        <v>17.201499999999999</v>
      </c>
      <c r="I33" s="244">
        <v>0</v>
      </c>
      <c r="J33" s="244">
        <v>364.67869999999999</v>
      </c>
      <c r="K33" s="244">
        <v>431.32729999999998</v>
      </c>
      <c r="L33" s="244">
        <v>350.93650000000002</v>
      </c>
      <c r="M33" s="244">
        <v>11.2018</v>
      </c>
      <c r="N33" s="244">
        <v>12.4396</v>
      </c>
      <c r="O33" s="244">
        <v>56.749400000000001</v>
      </c>
    </row>
    <row r="34" spans="1:15" s="104" customFormat="1" ht="12" customHeight="1" x14ac:dyDescent="0.15">
      <c r="A34" s="125">
        <v>530468</v>
      </c>
      <c r="B34" s="243" t="s">
        <v>1118</v>
      </c>
      <c r="C34" s="244">
        <v>443.55099999999999</v>
      </c>
      <c r="D34" s="244">
        <v>326.5104</v>
      </c>
      <c r="E34" s="244">
        <v>46.605699999999999</v>
      </c>
      <c r="F34" s="244">
        <v>0</v>
      </c>
      <c r="G34" s="244">
        <v>0</v>
      </c>
      <c r="H34" s="244">
        <v>44.031100000000002</v>
      </c>
      <c r="I34" s="244">
        <v>1.6792</v>
      </c>
      <c r="J34" s="244">
        <v>234.1944</v>
      </c>
      <c r="K34" s="244">
        <v>117.0406</v>
      </c>
      <c r="L34" s="244">
        <v>53.592199999999998</v>
      </c>
      <c r="M34" s="244">
        <v>2.4251</v>
      </c>
      <c r="N34" s="244">
        <v>12.9072</v>
      </c>
      <c r="O34" s="244">
        <v>48.116100000000003</v>
      </c>
    </row>
    <row r="35" spans="1:15" s="104" customFormat="1" ht="12" customHeight="1" x14ac:dyDescent="0.15">
      <c r="A35" s="125">
        <v>561495</v>
      </c>
      <c r="B35" s="243" t="s">
        <v>1062</v>
      </c>
      <c r="C35" s="244">
        <v>7495.0977999999996</v>
      </c>
      <c r="D35" s="244">
        <v>1767.2756999999999</v>
      </c>
      <c r="E35" s="244">
        <v>1347.5027</v>
      </c>
      <c r="F35" s="244">
        <v>0</v>
      </c>
      <c r="G35" s="244">
        <v>0</v>
      </c>
      <c r="H35" s="244">
        <v>62.627800000000001</v>
      </c>
      <c r="I35" s="244">
        <v>1.9864999999999999</v>
      </c>
      <c r="J35" s="244">
        <v>355.15870000000001</v>
      </c>
      <c r="K35" s="244">
        <v>5727.8221000000003</v>
      </c>
      <c r="L35" s="244">
        <v>4558.4876999999997</v>
      </c>
      <c r="M35" s="244">
        <v>536.23789999999997</v>
      </c>
      <c r="N35" s="244">
        <v>79.480400000000003</v>
      </c>
      <c r="O35" s="244">
        <v>553.61609999999996</v>
      </c>
    </row>
    <row r="36" spans="1:15" s="104" customFormat="1" ht="12" customHeight="1" x14ac:dyDescent="0.15">
      <c r="A36" s="125">
        <v>563994</v>
      </c>
      <c r="B36" s="243" t="s">
        <v>1119</v>
      </c>
      <c r="C36" s="244">
        <v>1294.345</v>
      </c>
      <c r="D36" s="244">
        <v>962.61090000000002</v>
      </c>
      <c r="E36" s="244">
        <v>524.19820000000004</v>
      </c>
      <c r="F36" s="244">
        <v>0</v>
      </c>
      <c r="G36" s="244">
        <v>0</v>
      </c>
      <c r="H36" s="244">
        <v>18.752600000000001</v>
      </c>
      <c r="I36" s="244">
        <v>0</v>
      </c>
      <c r="J36" s="244">
        <v>419.6601</v>
      </c>
      <c r="K36" s="244">
        <v>331.73410000000001</v>
      </c>
      <c r="L36" s="244">
        <v>249.93629999999999</v>
      </c>
      <c r="M36" s="244">
        <v>8.2078000000000007</v>
      </c>
      <c r="N36" s="244">
        <v>16.9406</v>
      </c>
      <c r="O36" s="244">
        <v>56.6494</v>
      </c>
    </row>
    <row r="37" spans="1:15" s="104" customFormat="1" ht="12" customHeight="1" x14ac:dyDescent="0.15">
      <c r="A37" s="125">
        <v>563561</v>
      </c>
      <c r="B37" s="243" t="s">
        <v>1120</v>
      </c>
      <c r="C37" s="244">
        <v>596.70650000000001</v>
      </c>
      <c r="D37" s="244">
        <v>271.4862</v>
      </c>
      <c r="E37" s="244">
        <v>81.947699999999998</v>
      </c>
      <c r="F37" s="244">
        <v>0</v>
      </c>
      <c r="G37" s="244">
        <v>0</v>
      </c>
      <c r="H37" s="244">
        <v>14.0335</v>
      </c>
      <c r="I37" s="244">
        <v>0</v>
      </c>
      <c r="J37" s="244">
        <v>175.505</v>
      </c>
      <c r="K37" s="244">
        <v>325.22030000000001</v>
      </c>
      <c r="L37" s="244">
        <v>277.69369999999998</v>
      </c>
      <c r="M37" s="244">
        <v>2.9531000000000001</v>
      </c>
      <c r="N37" s="244">
        <v>7.9653999999999998</v>
      </c>
      <c r="O37" s="244">
        <v>36.6081</v>
      </c>
    </row>
    <row r="38" spans="1:15" s="104" customFormat="1" ht="12" customHeight="1" x14ac:dyDescent="0.15">
      <c r="A38" s="125">
        <v>561533</v>
      </c>
      <c r="B38" s="243" t="s">
        <v>1063</v>
      </c>
      <c r="C38" s="244">
        <v>6060.5442999999996</v>
      </c>
      <c r="D38" s="244">
        <v>2848.8006</v>
      </c>
      <c r="E38" s="244">
        <v>2016.0153</v>
      </c>
      <c r="F38" s="244">
        <v>0</v>
      </c>
      <c r="G38" s="244">
        <v>0</v>
      </c>
      <c r="H38" s="244">
        <v>73.746799999999993</v>
      </c>
      <c r="I38" s="244">
        <v>2.3372000000000002</v>
      </c>
      <c r="J38" s="244">
        <v>756.70129999999995</v>
      </c>
      <c r="K38" s="244">
        <v>3211.7437</v>
      </c>
      <c r="L38" s="244">
        <v>2758.5744</v>
      </c>
      <c r="M38" s="244">
        <v>60.674300000000002</v>
      </c>
      <c r="N38" s="244">
        <v>52.4176</v>
      </c>
      <c r="O38" s="244">
        <v>340.07740000000001</v>
      </c>
    </row>
    <row r="39" spans="1:15" s="104" customFormat="1" ht="12" customHeight="1" x14ac:dyDescent="0.15">
      <c r="A39" s="125">
        <v>561541</v>
      </c>
      <c r="B39" s="243" t="s">
        <v>1121</v>
      </c>
      <c r="C39" s="244">
        <v>1582.9338</v>
      </c>
      <c r="D39" s="244">
        <v>1145.5873999999999</v>
      </c>
      <c r="E39" s="244">
        <v>669.65509999999995</v>
      </c>
      <c r="F39" s="244">
        <v>0</v>
      </c>
      <c r="G39" s="244">
        <v>0</v>
      </c>
      <c r="H39" s="244">
        <v>16.0336</v>
      </c>
      <c r="I39" s="244">
        <v>0.32700000000000001</v>
      </c>
      <c r="J39" s="244">
        <v>459.57170000000002</v>
      </c>
      <c r="K39" s="244">
        <v>437.34640000000002</v>
      </c>
      <c r="L39" s="244">
        <v>298.67489999999998</v>
      </c>
      <c r="M39" s="244">
        <v>21.3001</v>
      </c>
      <c r="N39" s="244">
        <v>16.381699999999999</v>
      </c>
      <c r="O39" s="244">
        <v>100.9897</v>
      </c>
    </row>
    <row r="40" spans="1:15" s="104" customFormat="1" ht="12" customHeight="1" x14ac:dyDescent="0.15">
      <c r="A40" s="125">
        <v>564028</v>
      </c>
      <c r="B40" s="243" t="s">
        <v>762</v>
      </c>
      <c r="C40" s="244">
        <v>3160.5120000000002</v>
      </c>
      <c r="D40" s="244">
        <v>1851.8887999999999</v>
      </c>
      <c r="E40" s="244">
        <v>552.58299999999997</v>
      </c>
      <c r="F40" s="244">
        <v>0</v>
      </c>
      <c r="G40" s="244">
        <v>0</v>
      </c>
      <c r="H40" s="244">
        <v>125.589</v>
      </c>
      <c r="I40" s="244">
        <v>0.32740000000000002</v>
      </c>
      <c r="J40" s="244">
        <v>1173.3894</v>
      </c>
      <c r="K40" s="244">
        <v>1308.6232</v>
      </c>
      <c r="L40" s="244">
        <v>918.5154</v>
      </c>
      <c r="M40" s="244">
        <v>36.145200000000003</v>
      </c>
      <c r="N40" s="244">
        <v>80.831999999999994</v>
      </c>
      <c r="O40" s="244">
        <v>273.13060000000002</v>
      </c>
    </row>
    <row r="41" spans="1:15" s="104" customFormat="1" ht="12" customHeight="1" x14ac:dyDescent="0.15">
      <c r="A41" s="125">
        <v>563579</v>
      </c>
      <c r="B41" s="243" t="s">
        <v>1122</v>
      </c>
      <c r="C41" s="244">
        <v>1449.421</v>
      </c>
      <c r="D41" s="244">
        <v>751.42499999999995</v>
      </c>
      <c r="E41" s="244">
        <v>328.0274</v>
      </c>
      <c r="F41" s="244">
        <v>0</v>
      </c>
      <c r="G41" s="244">
        <v>0</v>
      </c>
      <c r="H41" s="244">
        <v>71.303899999999999</v>
      </c>
      <c r="I41" s="244">
        <v>6.4307999999999996</v>
      </c>
      <c r="J41" s="244">
        <v>345.66289999999998</v>
      </c>
      <c r="K41" s="244">
        <v>697.99599999999998</v>
      </c>
      <c r="L41" s="244">
        <v>556.29970000000003</v>
      </c>
      <c r="M41" s="244">
        <v>3.4908000000000001</v>
      </c>
      <c r="N41" s="244">
        <v>15.0669</v>
      </c>
      <c r="O41" s="244">
        <v>123.1386</v>
      </c>
    </row>
    <row r="42" spans="1:15" s="104" customFormat="1" ht="12" customHeight="1" x14ac:dyDescent="0.15">
      <c r="A42" s="125">
        <v>564036</v>
      </c>
      <c r="B42" s="243" t="s">
        <v>766</v>
      </c>
      <c r="C42" s="244">
        <v>555.33240000000001</v>
      </c>
      <c r="D42" s="244">
        <v>350.85059999999999</v>
      </c>
      <c r="E42" s="244">
        <v>200.1473</v>
      </c>
      <c r="F42" s="244">
        <v>0</v>
      </c>
      <c r="G42" s="244">
        <v>0</v>
      </c>
      <c r="H42" s="244">
        <v>19.348199999999999</v>
      </c>
      <c r="I42" s="244">
        <v>16.890699999999999</v>
      </c>
      <c r="J42" s="244">
        <v>114.4644</v>
      </c>
      <c r="K42" s="244">
        <v>204.48179999999999</v>
      </c>
      <c r="L42" s="244">
        <v>156.6104</v>
      </c>
      <c r="M42" s="244">
        <v>6.4898999999999996</v>
      </c>
      <c r="N42" s="244">
        <v>7.6807999999999996</v>
      </c>
      <c r="O42" s="244">
        <v>33.700699999999998</v>
      </c>
    </row>
    <row r="43" spans="1:15" s="104" customFormat="1" ht="12" customHeight="1" x14ac:dyDescent="0.15">
      <c r="A43" s="125">
        <v>577073</v>
      </c>
      <c r="B43" s="243" t="s">
        <v>1323</v>
      </c>
      <c r="C43" s="244">
        <v>1173.8594000000001</v>
      </c>
      <c r="D43" s="244">
        <v>660.99890000000005</v>
      </c>
      <c r="E43" s="244">
        <v>229.8356</v>
      </c>
      <c r="F43" s="244">
        <v>0</v>
      </c>
      <c r="G43" s="244">
        <v>0</v>
      </c>
      <c r="H43" s="244">
        <v>33.4664</v>
      </c>
      <c r="I43" s="244">
        <v>0.79220000000000002</v>
      </c>
      <c r="J43" s="244">
        <v>396.90469999999999</v>
      </c>
      <c r="K43" s="244">
        <v>512.8605</v>
      </c>
      <c r="L43" s="244">
        <v>395.25200000000001</v>
      </c>
      <c r="M43" s="244">
        <v>15.3034</v>
      </c>
      <c r="N43" s="244">
        <v>12.6153</v>
      </c>
      <c r="O43" s="244">
        <v>89.689800000000005</v>
      </c>
    </row>
    <row r="44" spans="1:15" s="104" customFormat="1" ht="12" customHeight="1" x14ac:dyDescent="0.15">
      <c r="A44" s="125">
        <v>544337</v>
      </c>
      <c r="B44" s="243" t="s">
        <v>1124</v>
      </c>
      <c r="C44" s="244">
        <v>1767.7583999999999</v>
      </c>
      <c r="D44" s="244">
        <v>494.28140000000002</v>
      </c>
      <c r="E44" s="244">
        <v>316.31569999999999</v>
      </c>
      <c r="F44" s="244">
        <v>0</v>
      </c>
      <c r="G44" s="244">
        <v>0</v>
      </c>
      <c r="H44" s="244">
        <v>7.3616999999999999</v>
      </c>
      <c r="I44" s="244">
        <v>0.73240000000000005</v>
      </c>
      <c r="J44" s="244">
        <v>169.8716</v>
      </c>
      <c r="K44" s="244">
        <v>1273.4770000000001</v>
      </c>
      <c r="L44" s="244">
        <v>931.39020000000005</v>
      </c>
      <c r="M44" s="244">
        <v>76.396699999999996</v>
      </c>
      <c r="N44" s="244">
        <v>10.058400000000001</v>
      </c>
      <c r="O44" s="244">
        <v>255.6317</v>
      </c>
    </row>
    <row r="45" spans="1:15" s="104" customFormat="1" ht="12" customHeight="1" x14ac:dyDescent="0.15">
      <c r="A45" s="125">
        <v>577081</v>
      </c>
      <c r="B45" s="243" t="s">
        <v>1020</v>
      </c>
      <c r="C45" s="244">
        <v>3663.4940000000001</v>
      </c>
      <c r="D45" s="244">
        <v>128.5531</v>
      </c>
      <c r="E45" s="244">
        <v>0</v>
      </c>
      <c r="F45" s="244">
        <v>0</v>
      </c>
      <c r="G45" s="244">
        <v>0</v>
      </c>
      <c r="H45" s="244">
        <v>0.79500000000000004</v>
      </c>
      <c r="I45" s="244">
        <v>0</v>
      </c>
      <c r="J45" s="244">
        <v>127.7581</v>
      </c>
      <c r="K45" s="244">
        <v>3534.9409000000001</v>
      </c>
      <c r="L45" s="244">
        <v>3330.5762</v>
      </c>
      <c r="M45" s="244">
        <v>29.919699999999999</v>
      </c>
      <c r="N45" s="244">
        <v>28.704599999999999</v>
      </c>
      <c r="O45" s="244">
        <v>145.74039999999999</v>
      </c>
    </row>
    <row r="46" spans="1:15" s="104" customFormat="1" ht="12" customHeight="1" x14ac:dyDescent="0.15">
      <c r="A46" s="125">
        <v>564044</v>
      </c>
      <c r="B46" s="243" t="s">
        <v>776</v>
      </c>
      <c r="C46" s="244">
        <v>3841.1444000000001</v>
      </c>
      <c r="D46" s="244">
        <v>306.30709999999999</v>
      </c>
      <c r="E46" s="244">
        <v>48.669899999999998</v>
      </c>
      <c r="F46" s="244">
        <v>0</v>
      </c>
      <c r="G46" s="244">
        <v>0</v>
      </c>
      <c r="H46" s="244">
        <v>60.854700000000001</v>
      </c>
      <c r="I46" s="244">
        <v>0</v>
      </c>
      <c r="J46" s="244">
        <v>196.7825</v>
      </c>
      <c r="K46" s="244">
        <v>3534.8373000000001</v>
      </c>
      <c r="L46" s="244">
        <v>3407.3346999999999</v>
      </c>
      <c r="M46" s="244">
        <v>27.822399999999998</v>
      </c>
      <c r="N46" s="244">
        <v>26.417400000000001</v>
      </c>
      <c r="O46" s="244">
        <v>73.262799999999999</v>
      </c>
    </row>
    <row r="47" spans="1:15" s="104" customFormat="1" ht="12" customHeight="1" x14ac:dyDescent="0.15">
      <c r="A47" s="125">
        <v>544353</v>
      </c>
      <c r="B47" s="243" t="s">
        <v>779</v>
      </c>
      <c r="C47" s="244">
        <v>746.93690000000004</v>
      </c>
      <c r="D47" s="244">
        <v>414.27890000000002</v>
      </c>
      <c r="E47" s="244">
        <v>133.0684</v>
      </c>
      <c r="F47" s="244">
        <v>0</v>
      </c>
      <c r="G47" s="244">
        <v>0</v>
      </c>
      <c r="H47" s="244">
        <v>16.704699999999999</v>
      </c>
      <c r="I47" s="244">
        <v>0</v>
      </c>
      <c r="J47" s="244">
        <v>264.50580000000002</v>
      </c>
      <c r="K47" s="244">
        <v>332.65800000000002</v>
      </c>
      <c r="L47" s="244">
        <v>260.1447</v>
      </c>
      <c r="M47" s="244">
        <v>9.4509000000000007</v>
      </c>
      <c r="N47" s="244">
        <v>6.1896000000000004</v>
      </c>
      <c r="O47" s="244">
        <v>56.872799999999998</v>
      </c>
    </row>
    <row r="48" spans="1:15" s="104" customFormat="1" ht="12" customHeight="1" x14ac:dyDescent="0.15">
      <c r="A48" s="125">
        <v>564052</v>
      </c>
      <c r="B48" s="243" t="s">
        <v>853</v>
      </c>
      <c r="C48" s="244">
        <v>826.9674</v>
      </c>
      <c r="D48" s="244">
        <v>505.89269999999999</v>
      </c>
      <c r="E48" s="244">
        <v>301.25510000000003</v>
      </c>
      <c r="F48" s="244">
        <v>0</v>
      </c>
      <c r="G48" s="244">
        <v>0</v>
      </c>
      <c r="H48" s="244">
        <v>24.1309</v>
      </c>
      <c r="I48" s="244">
        <v>5.7495000000000003</v>
      </c>
      <c r="J48" s="244">
        <v>174.75720000000001</v>
      </c>
      <c r="K48" s="244">
        <v>321.07470000000001</v>
      </c>
      <c r="L48" s="244">
        <v>256.36369999999999</v>
      </c>
      <c r="M48" s="244">
        <v>6.5115999999999996</v>
      </c>
      <c r="N48" s="244">
        <v>8.9797999999999991</v>
      </c>
      <c r="O48" s="244">
        <v>49.2196</v>
      </c>
    </row>
    <row r="49" spans="1:15" s="104" customFormat="1" ht="12" customHeight="1" x14ac:dyDescent="0.15">
      <c r="A49" s="125">
        <v>564061</v>
      </c>
      <c r="B49" s="243" t="s">
        <v>2485</v>
      </c>
      <c r="C49" s="244">
        <v>1349.325</v>
      </c>
      <c r="D49" s="244">
        <v>720.10910000000001</v>
      </c>
      <c r="E49" s="244">
        <v>261.53379999999999</v>
      </c>
      <c r="F49" s="244">
        <v>0</v>
      </c>
      <c r="G49" s="244">
        <v>0</v>
      </c>
      <c r="H49" s="244">
        <v>55.776400000000002</v>
      </c>
      <c r="I49" s="244">
        <v>2.4994000000000001</v>
      </c>
      <c r="J49" s="244">
        <v>400.29950000000002</v>
      </c>
      <c r="K49" s="244">
        <v>629.21590000000003</v>
      </c>
      <c r="L49" s="244">
        <v>368.5256</v>
      </c>
      <c r="M49" s="244">
        <v>12.3873</v>
      </c>
      <c r="N49" s="244">
        <v>34.183</v>
      </c>
      <c r="O49" s="244">
        <v>214.12</v>
      </c>
    </row>
    <row r="50" spans="1:15" s="104" customFormat="1" ht="12" customHeight="1" x14ac:dyDescent="0.15">
      <c r="A50" s="125">
        <v>561584</v>
      </c>
      <c r="B50" s="243" t="s">
        <v>1126</v>
      </c>
      <c r="C50" s="244">
        <v>1877.6483000000001</v>
      </c>
      <c r="D50" s="244">
        <v>962.87810000000002</v>
      </c>
      <c r="E50" s="244">
        <v>623.09550000000002</v>
      </c>
      <c r="F50" s="244">
        <v>0</v>
      </c>
      <c r="G50" s="244">
        <v>0</v>
      </c>
      <c r="H50" s="244">
        <v>13.912800000000001</v>
      </c>
      <c r="I50" s="244">
        <v>0.61419999999999997</v>
      </c>
      <c r="J50" s="244">
        <v>325.25560000000002</v>
      </c>
      <c r="K50" s="244">
        <v>914.77020000000005</v>
      </c>
      <c r="L50" s="244">
        <v>619.93499999999995</v>
      </c>
      <c r="M50" s="244">
        <v>136.33420000000001</v>
      </c>
      <c r="N50" s="244">
        <v>17.0825</v>
      </c>
      <c r="O50" s="244">
        <v>141.41849999999999</v>
      </c>
    </row>
    <row r="51" spans="1:15" s="104" customFormat="1" ht="12" customHeight="1" x14ac:dyDescent="0.15">
      <c r="A51" s="125">
        <v>577111</v>
      </c>
      <c r="B51" s="243" t="s">
        <v>1127</v>
      </c>
      <c r="C51" s="244">
        <v>350.46679999999998</v>
      </c>
      <c r="D51" s="244">
        <v>162.9101</v>
      </c>
      <c r="E51" s="244">
        <v>65.954800000000006</v>
      </c>
      <c r="F51" s="244">
        <v>0</v>
      </c>
      <c r="G51" s="244">
        <v>0</v>
      </c>
      <c r="H51" s="244">
        <v>15.049799999999999</v>
      </c>
      <c r="I51" s="244">
        <v>2.8294999999999999</v>
      </c>
      <c r="J51" s="244">
        <v>79.075999999999993</v>
      </c>
      <c r="K51" s="244">
        <v>187.55670000000001</v>
      </c>
      <c r="L51" s="244">
        <v>170.17939999999999</v>
      </c>
      <c r="M51" s="244">
        <v>0.68899999999999995</v>
      </c>
      <c r="N51" s="244">
        <v>2.7006000000000001</v>
      </c>
      <c r="O51" s="244">
        <v>13.9877</v>
      </c>
    </row>
    <row r="52" spans="1:15" s="104" customFormat="1" ht="12" customHeight="1" x14ac:dyDescent="0.15">
      <c r="A52" s="125">
        <v>574201</v>
      </c>
      <c r="B52" s="243" t="s">
        <v>1333</v>
      </c>
      <c r="C52" s="244">
        <v>202.81299999999999</v>
      </c>
      <c r="D52" s="244">
        <v>143.33099999999999</v>
      </c>
      <c r="E52" s="244">
        <v>40.932699999999997</v>
      </c>
      <c r="F52" s="244">
        <v>0</v>
      </c>
      <c r="G52" s="244">
        <v>0</v>
      </c>
      <c r="H52" s="244">
        <v>6.2652999999999999</v>
      </c>
      <c r="I52" s="244">
        <v>1.2824</v>
      </c>
      <c r="J52" s="244">
        <v>94.8506</v>
      </c>
      <c r="K52" s="244">
        <v>59.481999999999999</v>
      </c>
      <c r="L52" s="244">
        <v>23.0228</v>
      </c>
      <c r="M52" s="244">
        <v>1.8905000000000001</v>
      </c>
      <c r="N52" s="244">
        <v>6.1284999999999998</v>
      </c>
      <c r="O52" s="244">
        <v>28.440200000000001</v>
      </c>
    </row>
    <row r="53" spans="1:15" s="104" customFormat="1" ht="12" customHeight="1" x14ac:dyDescent="0.15">
      <c r="A53" s="125">
        <v>577120</v>
      </c>
      <c r="B53" s="243" t="s">
        <v>826</v>
      </c>
      <c r="C53" s="244">
        <v>2086.0645</v>
      </c>
      <c r="D53" s="244">
        <v>1233.4818</v>
      </c>
      <c r="E53" s="244">
        <v>524.90710000000001</v>
      </c>
      <c r="F53" s="244">
        <v>0</v>
      </c>
      <c r="G53" s="244">
        <v>0</v>
      </c>
      <c r="H53" s="244">
        <v>66.100300000000004</v>
      </c>
      <c r="I53" s="244">
        <v>2.0547</v>
      </c>
      <c r="J53" s="244">
        <v>640.41970000000003</v>
      </c>
      <c r="K53" s="244">
        <v>852.58270000000005</v>
      </c>
      <c r="L53" s="244">
        <v>674.85130000000004</v>
      </c>
      <c r="M53" s="244">
        <v>13.5298</v>
      </c>
      <c r="N53" s="244">
        <v>30.1632</v>
      </c>
      <c r="O53" s="244">
        <v>134.0384</v>
      </c>
    </row>
    <row r="54" spans="1:15" s="104" customFormat="1" ht="12" customHeight="1" x14ac:dyDescent="0.15">
      <c r="A54" s="125">
        <v>561592</v>
      </c>
      <c r="B54" s="243" t="s">
        <v>1129</v>
      </c>
      <c r="C54" s="244">
        <v>1037.6469999999999</v>
      </c>
      <c r="D54" s="244">
        <v>738.40920000000006</v>
      </c>
      <c r="E54" s="244">
        <v>438.79899999999998</v>
      </c>
      <c r="F54" s="244">
        <v>0</v>
      </c>
      <c r="G54" s="244">
        <v>0</v>
      </c>
      <c r="H54" s="244">
        <v>16.9407</v>
      </c>
      <c r="I54" s="244">
        <v>0.84219999999999995</v>
      </c>
      <c r="J54" s="244">
        <v>281.82729999999998</v>
      </c>
      <c r="K54" s="244">
        <v>299.23779999999999</v>
      </c>
      <c r="L54" s="244">
        <v>171.31270000000001</v>
      </c>
      <c r="M54" s="244">
        <v>34.4373</v>
      </c>
      <c r="N54" s="244">
        <v>11.489100000000001</v>
      </c>
      <c r="O54" s="244">
        <v>81.998699999999999</v>
      </c>
    </row>
    <row r="55" spans="1:15" s="104" customFormat="1" ht="12" customHeight="1" x14ac:dyDescent="0.15">
      <c r="A55" s="125">
        <v>561606</v>
      </c>
      <c r="B55" s="243" t="s">
        <v>1130</v>
      </c>
      <c r="C55" s="244">
        <v>603.42529999999999</v>
      </c>
      <c r="D55" s="244">
        <v>422.66239999999999</v>
      </c>
      <c r="E55" s="244">
        <v>163.9188</v>
      </c>
      <c r="F55" s="244">
        <v>0</v>
      </c>
      <c r="G55" s="244">
        <v>0</v>
      </c>
      <c r="H55" s="244">
        <v>27.245799999999999</v>
      </c>
      <c r="I55" s="244">
        <v>6.2512999999999996</v>
      </c>
      <c r="J55" s="244">
        <v>225.2465</v>
      </c>
      <c r="K55" s="244">
        <v>180.7629</v>
      </c>
      <c r="L55" s="244">
        <v>88.179000000000002</v>
      </c>
      <c r="M55" s="244">
        <v>21.939900000000002</v>
      </c>
      <c r="N55" s="244">
        <v>14.8614</v>
      </c>
      <c r="O55" s="244">
        <v>55.782600000000002</v>
      </c>
    </row>
    <row r="56" spans="1:15" s="104" customFormat="1" ht="12" customHeight="1" x14ac:dyDescent="0.15">
      <c r="A56" s="125">
        <v>564079</v>
      </c>
      <c r="B56" s="243" t="s">
        <v>781</v>
      </c>
      <c r="C56" s="244">
        <v>1903.6931</v>
      </c>
      <c r="D56" s="244">
        <v>1021.8573</v>
      </c>
      <c r="E56" s="244">
        <v>405.2987</v>
      </c>
      <c r="F56" s="244">
        <v>0</v>
      </c>
      <c r="G56" s="244">
        <v>0</v>
      </c>
      <c r="H56" s="244">
        <v>8.6075999999999997</v>
      </c>
      <c r="I56" s="244">
        <v>0</v>
      </c>
      <c r="J56" s="244">
        <v>607.95100000000002</v>
      </c>
      <c r="K56" s="244">
        <v>881.83579999999995</v>
      </c>
      <c r="L56" s="244">
        <v>756.63279999999997</v>
      </c>
      <c r="M56" s="244">
        <v>9.0032999999999994</v>
      </c>
      <c r="N56" s="244">
        <v>12.007099999999999</v>
      </c>
      <c r="O56" s="244">
        <v>104.1926</v>
      </c>
    </row>
    <row r="57" spans="1:15" s="104" customFormat="1" ht="12" customHeight="1" x14ac:dyDescent="0.15">
      <c r="A57" s="125">
        <v>564095</v>
      </c>
      <c r="B57" s="243" t="s">
        <v>1065</v>
      </c>
      <c r="C57" s="244">
        <v>4854.5529999999999</v>
      </c>
      <c r="D57" s="244">
        <v>2812.8661999999999</v>
      </c>
      <c r="E57" s="244">
        <v>1694.7326</v>
      </c>
      <c r="F57" s="244">
        <v>0</v>
      </c>
      <c r="G57" s="244">
        <v>0</v>
      </c>
      <c r="H57" s="244">
        <v>187.024</v>
      </c>
      <c r="I57" s="244">
        <v>0</v>
      </c>
      <c r="J57" s="244">
        <v>931.1096</v>
      </c>
      <c r="K57" s="244">
        <v>2041.6867999999999</v>
      </c>
      <c r="L57" s="244">
        <v>1439.759</v>
      </c>
      <c r="M57" s="244">
        <v>47.815199999999997</v>
      </c>
      <c r="N57" s="244">
        <v>106.8173</v>
      </c>
      <c r="O57" s="244">
        <v>447.2953</v>
      </c>
    </row>
    <row r="58" spans="1:15" s="104" customFormat="1" ht="12" customHeight="1" x14ac:dyDescent="0.15">
      <c r="A58" s="125">
        <v>577146</v>
      </c>
      <c r="B58" s="243" t="s">
        <v>1132</v>
      </c>
      <c r="C58" s="244">
        <v>1382.6947</v>
      </c>
      <c r="D58" s="244">
        <v>638.78570000000002</v>
      </c>
      <c r="E58" s="244">
        <v>272.31799999999998</v>
      </c>
      <c r="F58" s="244">
        <v>0</v>
      </c>
      <c r="G58" s="244">
        <v>0</v>
      </c>
      <c r="H58" s="244">
        <v>33.4392</v>
      </c>
      <c r="I58" s="244">
        <v>93.522000000000006</v>
      </c>
      <c r="J58" s="244">
        <v>239.50649999999999</v>
      </c>
      <c r="K58" s="244">
        <v>743.90899999999999</v>
      </c>
      <c r="L58" s="244">
        <v>589.78560000000004</v>
      </c>
      <c r="M58" s="244">
        <v>52.287300000000002</v>
      </c>
      <c r="N58" s="244">
        <v>16.2882</v>
      </c>
      <c r="O58" s="244">
        <v>85.547899999999998</v>
      </c>
    </row>
    <row r="59" spans="1:15" s="104" customFormat="1" ht="12" customHeight="1" x14ac:dyDescent="0.15">
      <c r="A59" s="125">
        <v>561614</v>
      </c>
      <c r="B59" s="243" t="s">
        <v>1133</v>
      </c>
      <c r="C59" s="244">
        <v>1518.4142999999999</v>
      </c>
      <c r="D59" s="244">
        <v>913.30460000000005</v>
      </c>
      <c r="E59" s="244">
        <v>605.66780000000006</v>
      </c>
      <c r="F59" s="244">
        <v>0</v>
      </c>
      <c r="G59" s="244">
        <v>0</v>
      </c>
      <c r="H59" s="244">
        <v>16.388400000000001</v>
      </c>
      <c r="I59" s="244">
        <v>27.792100000000001</v>
      </c>
      <c r="J59" s="244">
        <v>263.4563</v>
      </c>
      <c r="K59" s="244">
        <v>605.10969999999998</v>
      </c>
      <c r="L59" s="244">
        <v>480.46449999999999</v>
      </c>
      <c r="M59" s="244">
        <v>2.0331999999999999</v>
      </c>
      <c r="N59" s="244">
        <v>11.4732</v>
      </c>
      <c r="O59" s="244">
        <v>111.1388</v>
      </c>
    </row>
    <row r="60" spans="1:15" s="104" customFormat="1" ht="12" customHeight="1" x14ac:dyDescent="0.15">
      <c r="A60" s="125">
        <v>561622</v>
      </c>
      <c r="B60" s="243" t="s">
        <v>1134</v>
      </c>
      <c r="C60" s="244">
        <v>298.94709999999998</v>
      </c>
      <c r="D60" s="244">
        <v>180.91630000000001</v>
      </c>
      <c r="E60" s="244">
        <v>83.254400000000004</v>
      </c>
      <c r="F60" s="244">
        <v>0</v>
      </c>
      <c r="G60" s="244">
        <v>0</v>
      </c>
      <c r="H60" s="244">
        <v>8.3222000000000005</v>
      </c>
      <c r="I60" s="244">
        <v>0</v>
      </c>
      <c r="J60" s="244">
        <v>89.339699999999993</v>
      </c>
      <c r="K60" s="244">
        <v>118.0308</v>
      </c>
      <c r="L60" s="244">
        <v>87.985699999999994</v>
      </c>
      <c r="M60" s="244">
        <v>6.5057</v>
      </c>
      <c r="N60" s="244">
        <v>3.8132000000000001</v>
      </c>
      <c r="O60" s="244">
        <v>19.726199999999999</v>
      </c>
    </row>
    <row r="61" spans="1:15" s="104" customFormat="1" ht="12" customHeight="1" x14ac:dyDescent="0.15">
      <c r="A61" s="125">
        <v>564109</v>
      </c>
      <c r="B61" s="243" t="s">
        <v>861</v>
      </c>
      <c r="C61" s="244">
        <v>904.34580000000005</v>
      </c>
      <c r="D61" s="244">
        <v>552.43240000000003</v>
      </c>
      <c r="E61" s="244">
        <v>354.89460000000003</v>
      </c>
      <c r="F61" s="244">
        <v>0</v>
      </c>
      <c r="G61" s="244">
        <v>0</v>
      </c>
      <c r="H61" s="244">
        <v>24.408999999999999</v>
      </c>
      <c r="I61" s="244">
        <v>0</v>
      </c>
      <c r="J61" s="244">
        <v>173.12880000000001</v>
      </c>
      <c r="K61" s="244">
        <v>351.91340000000002</v>
      </c>
      <c r="L61" s="244">
        <v>165.17449999999999</v>
      </c>
      <c r="M61" s="244">
        <v>15.7529</v>
      </c>
      <c r="N61" s="244">
        <v>16.538</v>
      </c>
      <c r="O61" s="244">
        <v>154.44800000000001</v>
      </c>
    </row>
    <row r="62" spans="1:15" s="104" customFormat="1" ht="12" customHeight="1" x14ac:dyDescent="0.15">
      <c r="A62" s="125">
        <v>564117</v>
      </c>
      <c r="B62" s="243" t="s">
        <v>1066</v>
      </c>
      <c r="C62" s="244">
        <v>2746.3813</v>
      </c>
      <c r="D62" s="244">
        <v>1732.066</v>
      </c>
      <c r="E62" s="244">
        <v>682.29449999999997</v>
      </c>
      <c r="F62" s="244">
        <v>0</v>
      </c>
      <c r="G62" s="244">
        <v>0</v>
      </c>
      <c r="H62" s="244">
        <v>94.422300000000007</v>
      </c>
      <c r="I62" s="244">
        <v>4.5827999999999998</v>
      </c>
      <c r="J62" s="244">
        <v>950.76639999999998</v>
      </c>
      <c r="K62" s="244">
        <v>1014.3153</v>
      </c>
      <c r="L62" s="244">
        <v>666.00729999999999</v>
      </c>
      <c r="M62" s="244">
        <v>36.883200000000002</v>
      </c>
      <c r="N62" s="244">
        <v>69.108099999999993</v>
      </c>
      <c r="O62" s="244">
        <v>242.3167</v>
      </c>
    </row>
    <row r="63" spans="1:15" s="104" customFormat="1" ht="12" customHeight="1" x14ac:dyDescent="0.15">
      <c r="A63" s="125">
        <v>577154</v>
      </c>
      <c r="B63" s="243" t="s">
        <v>1135</v>
      </c>
      <c r="C63" s="244">
        <v>1078.4874</v>
      </c>
      <c r="D63" s="244">
        <v>637.38810000000001</v>
      </c>
      <c r="E63" s="244">
        <v>229.75630000000001</v>
      </c>
      <c r="F63" s="244">
        <v>0</v>
      </c>
      <c r="G63" s="244">
        <v>0</v>
      </c>
      <c r="H63" s="244">
        <v>26.0944</v>
      </c>
      <c r="I63" s="244">
        <v>1.1509</v>
      </c>
      <c r="J63" s="244">
        <v>380.38650000000001</v>
      </c>
      <c r="K63" s="244">
        <v>441.09930000000003</v>
      </c>
      <c r="L63" s="244">
        <v>317.661</v>
      </c>
      <c r="M63" s="244">
        <v>5.8997999999999999</v>
      </c>
      <c r="N63" s="244">
        <v>13.4093</v>
      </c>
      <c r="O63" s="244">
        <v>104.1292</v>
      </c>
    </row>
    <row r="64" spans="1:15" s="104" customFormat="1" ht="12" customHeight="1" x14ac:dyDescent="0.15">
      <c r="A64" s="125">
        <v>577162</v>
      </c>
      <c r="B64" s="243" t="s">
        <v>1067</v>
      </c>
      <c r="C64" s="244">
        <v>2232.3335000000002</v>
      </c>
      <c r="D64" s="244">
        <v>885.47410000000002</v>
      </c>
      <c r="E64" s="244">
        <v>60.2941</v>
      </c>
      <c r="F64" s="244">
        <v>0</v>
      </c>
      <c r="G64" s="244">
        <v>0</v>
      </c>
      <c r="H64" s="244">
        <v>22.496300000000002</v>
      </c>
      <c r="I64" s="244">
        <v>4.1603000000000003</v>
      </c>
      <c r="J64" s="244">
        <v>798.52340000000004</v>
      </c>
      <c r="K64" s="244">
        <v>1346.8594000000001</v>
      </c>
      <c r="L64" s="244">
        <v>1165.7094</v>
      </c>
      <c r="M64" s="244">
        <v>21.451000000000001</v>
      </c>
      <c r="N64" s="244">
        <v>27.7879</v>
      </c>
      <c r="O64" s="244">
        <v>131.9111</v>
      </c>
    </row>
    <row r="65" spans="1:15" s="104" customFormat="1" ht="12" customHeight="1" x14ac:dyDescent="0.15">
      <c r="A65" s="125">
        <v>563510</v>
      </c>
      <c r="B65" s="243" t="s">
        <v>1068</v>
      </c>
      <c r="C65" s="244">
        <v>3138.2341999999999</v>
      </c>
      <c r="D65" s="244">
        <v>882.2287</v>
      </c>
      <c r="E65" s="244">
        <v>114.3673</v>
      </c>
      <c r="F65" s="244">
        <v>0</v>
      </c>
      <c r="G65" s="244">
        <v>0</v>
      </c>
      <c r="H65" s="244">
        <v>268.64229999999998</v>
      </c>
      <c r="I65" s="244">
        <v>0.2853</v>
      </c>
      <c r="J65" s="244">
        <v>498.93380000000002</v>
      </c>
      <c r="K65" s="244">
        <v>2256.0055000000002</v>
      </c>
      <c r="L65" s="244">
        <v>1210.8770999999999</v>
      </c>
      <c r="M65" s="244">
        <v>57.7517</v>
      </c>
      <c r="N65" s="244">
        <v>263.9692</v>
      </c>
      <c r="O65" s="244">
        <v>723.40750000000003</v>
      </c>
    </row>
    <row r="66" spans="1:15" s="104" customFormat="1" ht="12" customHeight="1" x14ac:dyDescent="0.15">
      <c r="A66" s="125">
        <v>561631</v>
      </c>
      <c r="B66" s="243" t="s">
        <v>867</v>
      </c>
      <c r="C66" s="244">
        <v>5787.1054000000004</v>
      </c>
      <c r="D66" s="244">
        <v>2747.9175</v>
      </c>
      <c r="E66" s="244">
        <v>1134.5451</v>
      </c>
      <c r="F66" s="244">
        <v>0</v>
      </c>
      <c r="G66" s="244">
        <v>0</v>
      </c>
      <c r="H66" s="244">
        <v>82.245599999999996</v>
      </c>
      <c r="I66" s="244">
        <v>3.3807</v>
      </c>
      <c r="J66" s="244">
        <v>1527.7461000000001</v>
      </c>
      <c r="K66" s="244">
        <v>3039.1878999999999</v>
      </c>
      <c r="L66" s="244">
        <v>2475.9789000000001</v>
      </c>
      <c r="M66" s="244">
        <v>102.65009999999999</v>
      </c>
      <c r="N66" s="244">
        <v>76.329800000000006</v>
      </c>
      <c r="O66" s="244">
        <v>384.22910000000002</v>
      </c>
    </row>
    <row r="67" spans="1:15" s="104" customFormat="1" ht="12" customHeight="1" x14ac:dyDescent="0.15">
      <c r="A67" s="125">
        <v>563595</v>
      </c>
      <c r="B67" s="243" t="s">
        <v>1349</v>
      </c>
      <c r="C67" s="244">
        <v>1471.5114000000001</v>
      </c>
      <c r="D67" s="244">
        <v>455.30619999999999</v>
      </c>
      <c r="E67" s="244">
        <v>0.44619999999999999</v>
      </c>
      <c r="F67" s="244">
        <v>0</v>
      </c>
      <c r="G67" s="244">
        <v>0</v>
      </c>
      <c r="H67" s="244">
        <v>35.700899999999997</v>
      </c>
      <c r="I67" s="244">
        <v>0</v>
      </c>
      <c r="J67" s="244">
        <v>419.15910000000002</v>
      </c>
      <c r="K67" s="244">
        <v>1016.2052</v>
      </c>
      <c r="L67" s="244">
        <v>810.31790000000001</v>
      </c>
      <c r="M67" s="244">
        <v>9.8506</v>
      </c>
      <c r="N67" s="244">
        <v>26.323499999999999</v>
      </c>
      <c r="O67" s="244">
        <v>169.7132</v>
      </c>
    </row>
    <row r="68" spans="1:15" s="104" customFormat="1" ht="12" customHeight="1" x14ac:dyDescent="0.15">
      <c r="A68" s="125">
        <v>561657</v>
      </c>
      <c r="B68" s="243" t="s">
        <v>2885</v>
      </c>
      <c r="C68" s="244">
        <v>633.72069999999997</v>
      </c>
      <c r="D68" s="244">
        <v>246.3297</v>
      </c>
      <c r="E68" s="244">
        <v>124.00660000000001</v>
      </c>
      <c r="F68" s="244">
        <v>0</v>
      </c>
      <c r="G68" s="244">
        <v>0</v>
      </c>
      <c r="H68" s="244">
        <v>3.4085000000000001</v>
      </c>
      <c r="I68" s="244">
        <v>0</v>
      </c>
      <c r="J68" s="244">
        <v>118.91459999999999</v>
      </c>
      <c r="K68" s="244">
        <v>387.39100000000002</v>
      </c>
      <c r="L68" s="244">
        <v>359.25319999999999</v>
      </c>
      <c r="M68" s="244">
        <v>3.3481000000000001</v>
      </c>
      <c r="N68" s="244">
        <v>4.24</v>
      </c>
      <c r="O68" s="244">
        <v>20.549700000000001</v>
      </c>
    </row>
    <row r="69" spans="1:15" s="104" customFormat="1" ht="12" customHeight="1" x14ac:dyDescent="0.15">
      <c r="A69" s="125">
        <v>546658</v>
      </c>
      <c r="B69" s="243" t="s">
        <v>1139</v>
      </c>
      <c r="C69" s="244">
        <v>455.47179999999997</v>
      </c>
      <c r="D69" s="244">
        <v>273.80470000000003</v>
      </c>
      <c r="E69" s="244">
        <v>132.422</v>
      </c>
      <c r="F69" s="244">
        <v>0</v>
      </c>
      <c r="G69" s="244">
        <v>0</v>
      </c>
      <c r="H69" s="244">
        <v>13.606</v>
      </c>
      <c r="I69" s="244">
        <v>0.45860000000000001</v>
      </c>
      <c r="J69" s="244">
        <v>127.3181</v>
      </c>
      <c r="K69" s="244">
        <v>181.6671</v>
      </c>
      <c r="L69" s="244">
        <v>153.8212</v>
      </c>
      <c r="M69" s="244">
        <v>2.9058000000000002</v>
      </c>
      <c r="N69" s="244">
        <v>4.4527999999999999</v>
      </c>
      <c r="O69" s="244">
        <v>20.487300000000001</v>
      </c>
    </row>
    <row r="70" spans="1:15" s="104" customFormat="1" ht="12" customHeight="1" x14ac:dyDescent="0.15">
      <c r="A70" s="125">
        <v>563609</v>
      </c>
      <c r="B70" s="243" t="s">
        <v>1140</v>
      </c>
      <c r="C70" s="244">
        <v>742.38829999999996</v>
      </c>
      <c r="D70" s="244">
        <v>494.3279</v>
      </c>
      <c r="E70" s="244">
        <v>380.35700000000003</v>
      </c>
      <c r="F70" s="244">
        <v>0</v>
      </c>
      <c r="G70" s="244">
        <v>0</v>
      </c>
      <c r="H70" s="244">
        <v>51.578299999999999</v>
      </c>
      <c r="I70" s="244">
        <v>4.9038000000000004</v>
      </c>
      <c r="J70" s="244">
        <v>57.488799999999998</v>
      </c>
      <c r="K70" s="244">
        <v>248.06039999999999</v>
      </c>
      <c r="L70" s="244">
        <v>172.36410000000001</v>
      </c>
      <c r="M70" s="244">
        <v>0.19070000000000001</v>
      </c>
      <c r="N70" s="244">
        <v>15.0593</v>
      </c>
      <c r="O70" s="244">
        <v>60.446300000000001</v>
      </c>
    </row>
    <row r="71" spans="1:15" s="104" customFormat="1" ht="12" customHeight="1" x14ac:dyDescent="0.15">
      <c r="A71" s="125">
        <v>530484</v>
      </c>
      <c r="B71" s="243" t="s">
        <v>1141</v>
      </c>
      <c r="C71" s="244">
        <v>437.83580000000001</v>
      </c>
      <c r="D71" s="244">
        <v>287.16649999999998</v>
      </c>
      <c r="E71" s="244">
        <v>55.385599999999997</v>
      </c>
      <c r="F71" s="244">
        <v>0</v>
      </c>
      <c r="G71" s="244">
        <v>0</v>
      </c>
      <c r="H71" s="244">
        <v>27.605899999999998</v>
      </c>
      <c r="I71" s="244">
        <v>0</v>
      </c>
      <c r="J71" s="244">
        <v>204.17500000000001</v>
      </c>
      <c r="K71" s="244">
        <v>150.66929999999999</v>
      </c>
      <c r="L71" s="244">
        <v>68.000900000000001</v>
      </c>
      <c r="M71" s="244">
        <v>1.2007000000000001</v>
      </c>
      <c r="N71" s="244">
        <v>12.563599999999999</v>
      </c>
      <c r="O71" s="244">
        <v>68.9041</v>
      </c>
    </row>
    <row r="72" spans="1:15" s="104" customFormat="1" ht="12" customHeight="1" x14ac:dyDescent="0.15">
      <c r="A72" s="125">
        <v>577171</v>
      </c>
      <c r="B72" s="243" t="s">
        <v>1142</v>
      </c>
      <c r="C72" s="244">
        <v>783.73749999999995</v>
      </c>
      <c r="D72" s="244">
        <v>383.80689999999998</v>
      </c>
      <c r="E72" s="244">
        <v>243.68369999999999</v>
      </c>
      <c r="F72" s="244">
        <v>0</v>
      </c>
      <c r="G72" s="244">
        <v>0</v>
      </c>
      <c r="H72" s="244">
        <v>19.648399999999999</v>
      </c>
      <c r="I72" s="244">
        <v>4.1909000000000001</v>
      </c>
      <c r="J72" s="244">
        <v>116.2839</v>
      </c>
      <c r="K72" s="244">
        <v>399.93060000000003</v>
      </c>
      <c r="L72" s="244">
        <v>304.50409999999999</v>
      </c>
      <c r="M72" s="244">
        <v>13.0512</v>
      </c>
      <c r="N72" s="244">
        <v>10.9392</v>
      </c>
      <c r="O72" s="244">
        <v>71.436099999999996</v>
      </c>
    </row>
    <row r="73" spans="1:15" s="104" customFormat="1" ht="12" customHeight="1" x14ac:dyDescent="0.15">
      <c r="A73" s="125">
        <v>577189</v>
      </c>
      <c r="B73" s="243" t="s">
        <v>1356</v>
      </c>
      <c r="C73" s="244">
        <v>1030.7257999999999</v>
      </c>
      <c r="D73" s="244">
        <v>673.62580000000003</v>
      </c>
      <c r="E73" s="244">
        <v>172.93680000000001</v>
      </c>
      <c r="F73" s="244">
        <v>0</v>
      </c>
      <c r="G73" s="244">
        <v>0</v>
      </c>
      <c r="H73" s="244">
        <v>3.2787000000000002</v>
      </c>
      <c r="I73" s="244">
        <v>0</v>
      </c>
      <c r="J73" s="244">
        <v>497.41030000000001</v>
      </c>
      <c r="K73" s="244">
        <v>357.1</v>
      </c>
      <c r="L73" s="244">
        <v>277.7056</v>
      </c>
      <c r="M73" s="244">
        <v>6.1418999999999997</v>
      </c>
      <c r="N73" s="244">
        <v>10.3035</v>
      </c>
      <c r="O73" s="244">
        <v>62.948999999999998</v>
      </c>
    </row>
    <row r="74" spans="1:15" s="104" customFormat="1" ht="12" customHeight="1" x14ac:dyDescent="0.15">
      <c r="A74" s="125">
        <v>561665</v>
      </c>
      <c r="B74" s="243" t="s">
        <v>1144</v>
      </c>
      <c r="C74" s="244">
        <v>2212.7492000000002</v>
      </c>
      <c r="D74" s="244">
        <v>1123.1228000000001</v>
      </c>
      <c r="E74" s="244">
        <v>706.02940000000001</v>
      </c>
      <c r="F74" s="244">
        <v>0</v>
      </c>
      <c r="G74" s="244">
        <v>0</v>
      </c>
      <c r="H74" s="244">
        <v>18.2331</v>
      </c>
      <c r="I74" s="244">
        <v>79.409199999999998</v>
      </c>
      <c r="J74" s="244">
        <v>319.4511</v>
      </c>
      <c r="K74" s="244">
        <v>1089.6264000000001</v>
      </c>
      <c r="L74" s="244">
        <v>602.22349999999994</v>
      </c>
      <c r="M74" s="244">
        <v>347.47570000000002</v>
      </c>
      <c r="N74" s="244">
        <v>21.440200000000001</v>
      </c>
      <c r="O74" s="244">
        <v>118.48699999999999</v>
      </c>
    </row>
    <row r="75" spans="1:15" s="104" customFormat="1" ht="12" customHeight="1" x14ac:dyDescent="0.15">
      <c r="A75" s="125">
        <v>577197</v>
      </c>
      <c r="B75" s="243" t="s">
        <v>1070</v>
      </c>
      <c r="C75" s="244">
        <v>1385.9082000000001</v>
      </c>
      <c r="D75" s="244">
        <v>773.17</v>
      </c>
      <c r="E75" s="244">
        <v>355.15809999999999</v>
      </c>
      <c r="F75" s="244">
        <v>0</v>
      </c>
      <c r="G75" s="244">
        <v>0</v>
      </c>
      <c r="H75" s="244">
        <v>42.681199999999997</v>
      </c>
      <c r="I75" s="244">
        <v>3.9077999999999999</v>
      </c>
      <c r="J75" s="244">
        <v>371.42290000000003</v>
      </c>
      <c r="K75" s="244">
        <v>612.73820000000001</v>
      </c>
      <c r="L75" s="244">
        <v>378.69529999999997</v>
      </c>
      <c r="M75" s="244">
        <v>15.458600000000001</v>
      </c>
      <c r="N75" s="244">
        <v>50.460900000000002</v>
      </c>
      <c r="O75" s="244">
        <v>168.1234</v>
      </c>
    </row>
    <row r="76" spans="1:15" s="104" customFormat="1" ht="12" customHeight="1" x14ac:dyDescent="0.15">
      <c r="A76" s="125">
        <v>563617</v>
      </c>
      <c r="B76" s="243" t="s">
        <v>1145</v>
      </c>
      <c r="C76" s="244">
        <v>357.87349999999998</v>
      </c>
      <c r="D76" s="244">
        <v>234.3246</v>
      </c>
      <c r="E76" s="244">
        <v>63.307499999999997</v>
      </c>
      <c r="F76" s="244">
        <v>0</v>
      </c>
      <c r="G76" s="244">
        <v>0</v>
      </c>
      <c r="H76" s="244">
        <v>15.582700000000001</v>
      </c>
      <c r="I76" s="244">
        <v>0</v>
      </c>
      <c r="J76" s="244">
        <v>155.43440000000001</v>
      </c>
      <c r="K76" s="244">
        <v>123.5489</v>
      </c>
      <c r="L76" s="244">
        <v>79.459999999999994</v>
      </c>
      <c r="M76" s="244">
        <v>1.0275000000000001</v>
      </c>
      <c r="N76" s="244">
        <v>5.2455999999999996</v>
      </c>
      <c r="O76" s="244">
        <v>37.815800000000003</v>
      </c>
    </row>
    <row r="77" spans="1:15" s="104" customFormat="1" ht="12" customHeight="1" x14ac:dyDescent="0.15">
      <c r="A77" s="125">
        <v>564133</v>
      </c>
      <c r="B77" s="243" t="s">
        <v>2886</v>
      </c>
      <c r="C77" s="244">
        <v>1913.566</v>
      </c>
      <c r="D77" s="244">
        <v>843.53679999999997</v>
      </c>
      <c r="E77" s="244">
        <v>182.14099999999999</v>
      </c>
      <c r="F77" s="244">
        <v>0</v>
      </c>
      <c r="G77" s="244">
        <v>0</v>
      </c>
      <c r="H77" s="244">
        <v>36.068800000000003</v>
      </c>
      <c r="I77" s="244">
        <v>0</v>
      </c>
      <c r="J77" s="244">
        <v>625.327</v>
      </c>
      <c r="K77" s="244">
        <v>1070.0291999999999</v>
      </c>
      <c r="L77" s="244">
        <v>953.57489999999996</v>
      </c>
      <c r="M77" s="244">
        <v>17.171399999999998</v>
      </c>
      <c r="N77" s="244">
        <v>12.540800000000001</v>
      </c>
      <c r="O77" s="244">
        <v>86.742099999999994</v>
      </c>
    </row>
    <row r="78" spans="1:15" s="104" customFormat="1" ht="12" customHeight="1" x14ac:dyDescent="0.15">
      <c r="A78" s="125">
        <v>546585</v>
      </c>
      <c r="B78" s="243" t="s">
        <v>1023</v>
      </c>
      <c r="C78" s="244">
        <v>330.65339999999998</v>
      </c>
      <c r="D78" s="244">
        <v>41.945500000000003</v>
      </c>
      <c r="E78" s="244">
        <v>4.4900000000000002E-2</v>
      </c>
      <c r="F78" s="244">
        <v>0</v>
      </c>
      <c r="G78" s="244">
        <v>0</v>
      </c>
      <c r="H78" s="244">
        <v>4.5316999999999998</v>
      </c>
      <c r="I78" s="244">
        <v>0</v>
      </c>
      <c r="J78" s="244">
        <v>37.368899999999996</v>
      </c>
      <c r="K78" s="244">
        <v>288.7079</v>
      </c>
      <c r="L78" s="244">
        <v>255.10220000000001</v>
      </c>
      <c r="M78" s="244">
        <v>1.6786000000000001</v>
      </c>
      <c r="N78" s="244">
        <v>6.9907000000000004</v>
      </c>
      <c r="O78" s="244">
        <v>24.936399999999999</v>
      </c>
    </row>
    <row r="79" spans="1:15" s="104" customFormat="1" ht="12" customHeight="1" x14ac:dyDescent="0.15">
      <c r="A79" s="125">
        <v>563633</v>
      </c>
      <c r="B79" s="243" t="s">
        <v>809</v>
      </c>
      <c r="C79" s="244">
        <v>2201.0453000000002</v>
      </c>
      <c r="D79" s="244">
        <v>236.9991</v>
      </c>
      <c r="E79" s="244">
        <v>0.25629999999999997</v>
      </c>
      <c r="F79" s="244">
        <v>0</v>
      </c>
      <c r="G79" s="244">
        <v>0</v>
      </c>
      <c r="H79" s="244">
        <v>16.680499999999999</v>
      </c>
      <c r="I79" s="244">
        <v>0</v>
      </c>
      <c r="J79" s="244">
        <v>220.06229999999999</v>
      </c>
      <c r="K79" s="244">
        <v>1964.0462</v>
      </c>
      <c r="L79" s="244">
        <v>1693.1192000000001</v>
      </c>
      <c r="M79" s="244">
        <v>169.1679</v>
      </c>
      <c r="N79" s="244">
        <v>29.376999999999999</v>
      </c>
      <c r="O79" s="244">
        <v>72.382099999999994</v>
      </c>
    </row>
    <row r="80" spans="1:15" s="104" customFormat="1" ht="12" customHeight="1" x14ac:dyDescent="0.15">
      <c r="A80" s="125">
        <v>577201</v>
      </c>
      <c r="B80" s="243" t="s">
        <v>1148</v>
      </c>
      <c r="C80" s="244">
        <v>600.25220000000002</v>
      </c>
      <c r="D80" s="244">
        <v>137.89769999999999</v>
      </c>
      <c r="E80" s="244">
        <v>20.530799999999999</v>
      </c>
      <c r="F80" s="244">
        <v>0</v>
      </c>
      <c r="G80" s="244">
        <v>0</v>
      </c>
      <c r="H80" s="244">
        <v>12.7483</v>
      </c>
      <c r="I80" s="244">
        <v>0.98619999999999997</v>
      </c>
      <c r="J80" s="244">
        <v>103.6324</v>
      </c>
      <c r="K80" s="244">
        <v>462.35449999999997</v>
      </c>
      <c r="L80" s="244">
        <v>429.66419999999999</v>
      </c>
      <c r="M80" s="244">
        <v>4.0997000000000003</v>
      </c>
      <c r="N80" s="244">
        <v>3.8033999999999999</v>
      </c>
      <c r="O80" s="244">
        <v>24.787199999999999</v>
      </c>
    </row>
    <row r="81" spans="1:15" s="104" customFormat="1" ht="12" customHeight="1" x14ac:dyDescent="0.15">
      <c r="A81" s="125">
        <v>561681</v>
      </c>
      <c r="B81" s="243" t="s">
        <v>1072</v>
      </c>
      <c r="C81" s="244">
        <v>1046.7546</v>
      </c>
      <c r="D81" s="244">
        <v>583.94539999999995</v>
      </c>
      <c r="E81" s="244">
        <v>30.9373</v>
      </c>
      <c r="F81" s="244">
        <v>0</v>
      </c>
      <c r="G81" s="244">
        <v>0</v>
      </c>
      <c r="H81" s="244">
        <v>71.228200000000001</v>
      </c>
      <c r="I81" s="244">
        <v>1.6107</v>
      </c>
      <c r="J81" s="244">
        <v>480.16919999999999</v>
      </c>
      <c r="K81" s="244">
        <v>462.80919999999998</v>
      </c>
      <c r="L81" s="244">
        <v>253.11089999999999</v>
      </c>
      <c r="M81" s="244">
        <v>3.6173999999999999</v>
      </c>
      <c r="N81" s="244">
        <v>51.1997</v>
      </c>
      <c r="O81" s="244">
        <v>154.88120000000001</v>
      </c>
    </row>
    <row r="82" spans="1:15" s="104" customFormat="1" ht="12" customHeight="1" x14ac:dyDescent="0.15">
      <c r="A82" s="125">
        <v>577219</v>
      </c>
      <c r="B82" s="243" t="s">
        <v>1149</v>
      </c>
      <c r="C82" s="244">
        <v>1021.7567</v>
      </c>
      <c r="D82" s="244">
        <v>688.07839999999999</v>
      </c>
      <c r="E82" s="244">
        <v>449.10109999999997</v>
      </c>
      <c r="F82" s="244">
        <v>0</v>
      </c>
      <c r="G82" s="244">
        <v>0</v>
      </c>
      <c r="H82" s="244">
        <v>34.034100000000002</v>
      </c>
      <c r="I82" s="244">
        <v>5.6047000000000002</v>
      </c>
      <c r="J82" s="244">
        <v>199.33850000000001</v>
      </c>
      <c r="K82" s="244">
        <v>333.67829999999998</v>
      </c>
      <c r="L82" s="244">
        <v>214.74430000000001</v>
      </c>
      <c r="M82" s="244">
        <v>24.667200000000001</v>
      </c>
      <c r="N82" s="244">
        <v>19.2638</v>
      </c>
      <c r="O82" s="244">
        <v>75.003</v>
      </c>
    </row>
    <row r="83" spans="1:15" s="104" customFormat="1" ht="12" customHeight="1" x14ac:dyDescent="0.15">
      <c r="A83" s="125">
        <v>577227</v>
      </c>
      <c r="B83" s="243" t="s">
        <v>1150</v>
      </c>
      <c r="C83" s="244">
        <v>238.2337</v>
      </c>
      <c r="D83" s="244">
        <v>146.63329999999999</v>
      </c>
      <c r="E83" s="244">
        <v>13.9703</v>
      </c>
      <c r="F83" s="244">
        <v>0</v>
      </c>
      <c r="G83" s="244">
        <v>0</v>
      </c>
      <c r="H83" s="244">
        <v>23.899699999999999</v>
      </c>
      <c r="I83" s="244">
        <v>31.630700000000001</v>
      </c>
      <c r="J83" s="244">
        <v>77.132599999999996</v>
      </c>
      <c r="K83" s="244">
        <v>91.600399999999993</v>
      </c>
      <c r="L83" s="244">
        <v>69.806799999999996</v>
      </c>
      <c r="M83" s="244">
        <v>0.91080000000000005</v>
      </c>
      <c r="N83" s="244">
        <v>3.7951999999999999</v>
      </c>
      <c r="O83" s="244">
        <v>17.087599999999998</v>
      </c>
    </row>
    <row r="84" spans="1:15" s="104" customFormat="1" ht="12" customHeight="1" x14ac:dyDescent="0.15">
      <c r="A84" s="125">
        <v>563641</v>
      </c>
      <c r="B84" s="243" t="s">
        <v>1151</v>
      </c>
      <c r="C84" s="244">
        <v>875.14800000000002</v>
      </c>
      <c r="D84" s="244">
        <v>356.56920000000002</v>
      </c>
      <c r="E84" s="244">
        <v>56.243099999999998</v>
      </c>
      <c r="F84" s="244">
        <v>0</v>
      </c>
      <c r="G84" s="244">
        <v>0</v>
      </c>
      <c r="H84" s="244">
        <v>53.878500000000003</v>
      </c>
      <c r="I84" s="244">
        <v>1.2339</v>
      </c>
      <c r="J84" s="244">
        <v>245.21369999999999</v>
      </c>
      <c r="K84" s="244">
        <v>518.5788</v>
      </c>
      <c r="L84" s="244">
        <v>414.60070000000002</v>
      </c>
      <c r="M84" s="244">
        <v>1.6035999999999999</v>
      </c>
      <c r="N84" s="244">
        <v>11.6503</v>
      </c>
      <c r="O84" s="244">
        <v>90.724199999999996</v>
      </c>
    </row>
    <row r="85" spans="1:15" s="104" customFormat="1" ht="12" customHeight="1" x14ac:dyDescent="0.15">
      <c r="A85" s="125">
        <v>564141</v>
      </c>
      <c r="B85" s="243" t="s">
        <v>1152</v>
      </c>
      <c r="C85" s="244">
        <v>826.74009999999998</v>
      </c>
      <c r="D85" s="244">
        <v>567.74969999999996</v>
      </c>
      <c r="E85" s="244">
        <v>394.69439999999997</v>
      </c>
      <c r="F85" s="244">
        <v>0</v>
      </c>
      <c r="G85" s="244">
        <v>0</v>
      </c>
      <c r="H85" s="244">
        <v>38.152799999999999</v>
      </c>
      <c r="I85" s="244">
        <v>12.0375</v>
      </c>
      <c r="J85" s="244">
        <v>122.86499999999999</v>
      </c>
      <c r="K85" s="244">
        <v>258.99040000000002</v>
      </c>
      <c r="L85" s="244">
        <v>205.31710000000001</v>
      </c>
      <c r="M85" s="244">
        <v>3.1878000000000002</v>
      </c>
      <c r="N85" s="244">
        <v>9.8188999999999993</v>
      </c>
      <c r="O85" s="244">
        <v>40.666600000000003</v>
      </c>
    </row>
    <row r="86" spans="1:15" s="104" customFormat="1" ht="12" customHeight="1" x14ac:dyDescent="0.15">
      <c r="A86" s="125">
        <v>563668</v>
      </c>
      <c r="B86" s="243" t="s">
        <v>1024</v>
      </c>
      <c r="C86" s="244">
        <v>5582.5560999999998</v>
      </c>
      <c r="D86" s="244">
        <v>710.1001</v>
      </c>
      <c r="E86" s="244">
        <v>13.3371</v>
      </c>
      <c r="F86" s="244">
        <v>0</v>
      </c>
      <c r="G86" s="244">
        <v>0</v>
      </c>
      <c r="H86" s="244">
        <v>13.462999999999999</v>
      </c>
      <c r="I86" s="244">
        <v>0</v>
      </c>
      <c r="J86" s="244">
        <v>683.3</v>
      </c>
      <c r="K86" s="244">
        <v>4872.4560000000001</v>
      </c>
      <c r="L86" s="244">
        <v>4653.7096000000001</v>
      </c>
      <c r="M86" s="244">
        <v>39.348599999999998</v>
      </c>
      <c r="N86" s="244">
        <v>27.668700000000001</v>
      </c>
      <c r="O86" s="244">
        <v>151.72909999999999</v>
      </c>
    </row>
    <row r="87" spans="1:15" s="104" customFormat="1" ht="12" customHeight="1" x14ac:dyDescent="0.15">
      <c r="A87" s="125">
        <v>577235</v>
      </c>
      <c r="B87" s="243" t="s">
        <v>1153</v>
      </c>
      <c r="C87" s="244">
        <v>2000.8809000000001</v>
      </c>
      <c r="D87" s="244">
        <v>1239.0057999999999</v>
      </c>
      <c r="E87" s="244">
        <v>599.25509999999997</v>
      </c>
      <c r="F87" s="244">
        <v>0</v>
      </c>
      <c r="G87" s="244">
        <v>0</v>
      </c>
      <c r="H87" s="244">
        <v>36.413600000000002</v>
      </c>
      <c r="I87" s="244">
        <v>5.9842000000000004</v>
      </c>
      <c r="J87" s="244">
        <v>597.35289999999998</v>
      </c>
      <c r="K87" s="244">
        <v>761.87509999999997</v>
      </c>
      <c r="L87" s="244">
        <v>517.71460000000002</v>
      </c>
      <c r="M87" s="244">
        <v>18.668700000000001</v>
      </c>
      <c r="N87" s="244">
        <v>23.970800000000001</v>
      </c>
      <c r="O87" s="244">
        <v>201.52099999999999</v>
      </c>
    </row>
    <row r="88" spans="1:15" s="104" customFormat="1" ht="12" customHeight="1" x14ac:dyDescent="0.15">
      <c r="A88" s="125">
        <v>546232</v>
      </c>
      <c r="B88" s="243" t="s">
        <v>1154</v>
      </c>
      <c r="C88" s="244">
        <v>565.8904</v>
      </c>
      <c r="D88" s="244">
        <v>316.20830000000001</v>
      </c>
      <c r="E88" s="244">
        <v>84.898399999999995</v>
      </c>
      <c r="F88" s="244">
        <v>0</v>
      </c>
      <c r="G88" s="244">
        <v>0</v>
      </c>
      <c r="H88" s="244">
        <v>11.6478</v>
      </c>
      <c r="I88" s="244">
        <v>0</v>
      </c>
      <c r="J88" s="244">
        <v>219.66210000000001</v>
      </c>
      <c r="K88" s="244">
        <v>249.68209999999999</v>
      </c>
      <c r="L88" s="244">
        <v>172.7328</v>
      </c>
      <c r="M88" s="244">
        <v>3.0747</v>
      </c>
      <c r="N88" s="244">
        <v>4.1492000000000004</v>
      </c>
      <c r="O88" s="244">
        <v>69.725399999999993</v>
      </c>
    </row>
    <row r="89" spans="1:15" s="104" customFormat="1" ht="12" customHeight="1" x14ac:dyDescent="0.15">
      <c r="A89" s="125">
        <v>564168</v>
      </c>
      <c r="B89" s="243" t="s">
        <v>1155</v>
      </c>
      <c r="C89" s="244">
        <v>1347.7313999999999</v>
      </c>
      <c r="D89" s="244">
        <v>934.02940000000001</v>
      </c>
      <c r="E89" s="244">
        <v>476.71339999999998</v>
      </c>
      <c r="F89" s="244">
        <v>0</v>
      </c>
      <c r="G89" s="244">
        <v>0</v>
      </c>
      <c r="H89" s="244">
        <v>20.928999999999998</v>
      </c>
      <c r="I89" s="244">
        <v>0.70130000000000003</v>
      </c>
      <c r="J89" s="244">
        <v>435.6857</v>
      </c>
      <c r="K89" s="244">
        <v>413.702</v>
      </c>
      <c r="L89" s="244">
        <v>313.221</v>
      </c>
      <c r="M89" s="244">
        <v>10.167299999999999</v>
      </c>
      <c r="N89" s="244">
        <v>11.1652</v>
      </c>
      <c r="O89" s="244">
        <v>79.148499999999999</v>
      </c>
    </row>
    <row r="90" spans="1:15" s="104" customFormat="1" ht="12" customHeight="1" x14ac:dyDescent="0.15">
      <c r="A90" s="125">
        <v>561720</v>
      </c>
      <c r="B90" s="243" t="s">
        <v>1156</v>
      </c>
      <c r="C90" s="244">
        <v>1575.4781</v>
      </c>
      <c r="D90" s="244">
        <v>984.19370000000004</v>
      </c>
      <c r="E90" s="244">
        <v>508.97089999999997</v>
      </c>
      <c r="F90" s="244">
        <v>0</v>
      </c>
      <c r="G90" s="244">
        <v>0</v>
      </c>
      <c r="H90" s="244">
        <v>20.630700000000001</v>
      </c>
      <c r="I90" s="244">
        <v>9.7378999999999998</v>
      </c>
      <c r="J90" s="244">
        <v>444.85419999999999</v>
      </c>
      <c r="K90" s="244">
        <v>591.28440000000001</v>
      </c>
      <c r="L90" s="244">
        <v>410.41469999999998</v>
      </c>
      <c r="M90" s="244">
        <v>15.039899999999999</v>
      </c>
      <c r="N90" s="244">
        <v>20.0852</v>
      </c>
      <c r="O90" s="244">
        <v>145.74459999999999</v>
      </c>
    </row>
    <row r="91" spans="1:15" s="104" customFormat="1" ht="12" customHeight="1" x14ac:dyDescent="0.15">
      <c r="A91" s="125">
        <v>561738</v>
      </c>
      <c r="B91" s="243" t="s">
        <v>1157</v>
      </c>
      <c r="C91" s="244">
        <v>775.46939999999995</v>
      </c>
      <c r="D91" s="244">
        <v>278.16359999999997</v>
      </c>
      <c r="E91" s="244">
        <v>4.8156999999999996</v>
      </c>
      <c r="F91" s="244">
        <v>0</v>
      </c>
      <c r="G91" s="244">
        <v>0</v>
      </c>
      <c r="H91" s="244">
        <v>5.6574</v>
      </c>
      <c r="I91" s="244">
        <v>0.86680000000000001</v>
      </c>
      <c r="J91" s="244">
        <v>266.82369999999997</v>
      </c>
      <c r="K91" s="244">
        <v>497.30579999999998</v>
      </c>
      <c r="L91" s="244">
        <v>449.03109999999998</v>
      </c>
      <c r="M91" s="244">
        <v>2.2242000000000002</v>
      </c>
      <c r="N91" s="244">
        <v>7.7431000000000001</v>
      </c>
      <c r="O91" s="244">
        <v>38.307400000000001</v>
      </c>
    </row>
    <row r="92" spans="1:15" s="104" customFormat="1" ht="12" customHeight="1" x14ac:dyDescent="0.15">
      <c r="A92" s="125">
        <v>577243</v>
      </c>
      <c r="B92" s="243" t="s">
        <v>1158</v>
      </c>
      <c r="C92" s="244">
        <v>604.47439999999995</v>
      </c>
      <c r="D92" s="244">
        <v>481.41019999999997</v>
      </c>
      <c r="E92" s="244">
        <v>300.77620000000002</v>
      </c>
      <c r="F92" s="244">
        <v>0</v>
      </c>
      <c r="G92" s="244">
        <v>0</v>
      </c>
      <c r="H92" s="244">
        <v>12.9498</v>
      </c>
      <c r="I92" s="244">
        <v>2.3344</v>
      </c>
      <c r="J92" s="244">
        <v>165.34979999999999</v>
      </c>
      <c r="K92" s="244">
        <v>123.0642</v>
      </c>
      <c r="L92" s="244">
        <v>79.019400000000005</v>
      </c>
      <c r="M92" s="244">
        <v>7.0622999999999996</v>
      </c>
      <c r="N92" s="244">
        <v>7.7617000000000003</v>
      </c>
      <c r="O92" s="244">
        <v>29.220800000000001</v>
      </c>
    </row>
    <row r="93" spans="1:15" s="104" customFormat="1" ht="12" customHeight="1" x14ac:dyDescent="0.15">
      <c r="A93" s="125">
        <v>564176</v>
      </c>
      <c r="B93" s="243" t="s">
        <v>1159</v>
      </c>
      <c r="C93" s="244">
        <v>1733.7516000000001</v>
      </c>
      <c r="D93" s="244">
        <v>144.69229999999999</v>
      </c>
      <c r="E93" s="244">
        <v>0.70779999999999998</v>
      </c>
      <c r="F93" s="244">
        <v>0</v>
      </c>
      <c r="G93" s="244">
        <v>0</v>
      </c>
      <c r="H93" s="244">
        <v>30.339200000000002</v>
      </c>
      <c r="I93" s="244">
        <v>0</v>
      </c>
      <c r="J93" s="244">
        <v>113.64530000000001</v>
      </c>
      <c r="K93" s="244">
        <v>1589.0592999999999</v>
      </c>
      <c r="L93" s="244">
        <v>1524.5562</v>
      </c>
      <c r="M93" s="244">
        <v>3.3330000000000002</v>
      </c>
      <c r="N93" s="244">
        <v>8.516</v>
      </c>
      <c r="O93" s="244">
        <v>52.6541</v>
      </c>
    </row>
    <row r="94" spans="1:15" s="104" customFormat="1" ht="12" customHeight="1" x14ac:dyDescent="0.15">
      <c r="A94" s="125">
        <v>564184</v>
      </c>
      <c r="B94" s="243" t="s">
        <v>1160</v>
      </c>
      <c r="C94" s="244">
        <v>2857.5077999999999</v>
      </c>
      <c r="D94" s="244">
        <v>1652.9087</v>
      </c>
      <c r="E94" s="244">
        <v>147.03710000000001</v>
      </c>
      <c r="F94" s="244">
        <v>0</v>
      </c>
      <c r="G94" s="244">
        <v>0</v>
      </c>
      <c r="H94" s="244">
        <v>63.172499999999999</v>
      </c>
      <c r="I94" s="244">
        <v>2.3176000000000001</v>
      </c>
      <c r="J94" s="244">
        <v>1440.3815</v>
      </c>
      <c r="K94" s="244">
        <v>1204.5990999999999</v>
      </c>
      <c r="L94" s="244">
        <v>944.96439999999996</v>
      </c>
      <c r="M94" s="244">
        <v>23.421700000000001</v>
      </c>
      <c r="N94" s="244">
        <v>25.443899999999999</v>
      </c>
      <c r="O94" s="244">
        <v>210.76910000000001</v>
      </c>
    </row>
    <row r="95" spans="1:15" s="104" customFormat="1" ht="12" customHeight="1" x14ac:dyDescent="0.15">
      <c r="A95" s="125">
        <v>547484</v>
      </c>
      <c r="B95" s="243" t="s">
        <v>1161</v>
      </c>
      <c r="C95" s="244">
        <v>395.35210000000001</v>
      </c>
      <c r="D95" s="244">
        <v>322.24860000000001</v>
      </c>
      <c r="E95" s="244">
        <v>230.96299999999999</v>
      </c>
      <c r="F95" s="244">
        <v>0</v>
      </c>
      <c r="G95" s="244">
        <v>0</v>
      </c>
      <c r="H95" s="244">
        <v>12.626300000000001</v>
      </c>
      <c r="I95" s="244">
        <v>0</v>
      </c>
      <c r="J95" s="244">
        <v>78.659300000000002</v>
      </c>
      <c r="K95" s="244">
        <v>73.103499999999997</v>
      </c>
      <c r="L95" s="244">
        <v>38.563400000000001</v>
      </c>
      <c r="M95" s="244">
        <v>5.032</v>
      </c>
      <c r="N95" s="244">
        <v>6.1356999999999999</v>
      </c>
      <c r="O95" s="244">
        <v>23.372399999999999</v>
      </c>
    </row>
    <row r="96" spans="1:15" s="104" customFormat="1" ht="12" customHeight="1" x14ac:dyDescent="0.15">
      <c r="A96" s="125">
        <v>530433</v>
      </c>
      <c r="B96" s="243" t="s">
        <v>784</v>
      </c>
      <c r="C96" s="244">
        <v>1242.27</v>
      </c>
      <c r="D96" s="244">
        <v>687.61940000000004</v>
      </c>
      <c r="E96" s="244">
        <v>418.40010000000001</v>
      </c>
      <c r="F96" s="244">
        <v>0</v>
      </c>
      <c r="G96" s="244">
        <v>0</v>
      </c>
      <c r="H96" s="244">
        <v>12.127700000000001</v>
      </c>
      <c r="I96" s="244">
        <v>0</v>
      </c>
      <c r="J96" s="244">
        <v>257.09160000000003</v>
      </c>
      <c r="K96" s="244">
        <v>554.65060000000005</v>
      </c>
      <c r="L96" s="244">
        <v>464.74380000000002</v>
      </c>
      <c r="M96" s="244">
        <v>16.324300000000001</v>
      </c>
      <c r="N96" s="244">
        <v>9.5084999999999997</v>
      </c>
      <c r="O96" s="244">
        <v>64.073999999999998</v>
      </c>
    </row>
    <row r="97" spans="1:15" s="104" customFormat="1" ht="12" customHeight="1" x14ac:dyDescent="0.15">
      <c r="A97" s="125">
        <v>561746</v>
      </c>
      <c r="B97" s="243" t="s">
        <v>1381</v>
      </c>
      <c r="C97" s="244">
        <v>1252.3978999999999</v>
      </c>
      <c r="D97" s="244">
        <v>727.90909999999997</v>
      </c>
      <c r="E97" s="244">
        <v>356.43259999999998</v>
      </c>
      <c r="F97" s="244">
        <v>0</v>
      </c>
      <c r="G97" s="244">
        <v>0</v>
      </c>
      <c r="H97" s="244">
        <v>18.352900000000002</v>
      </c>
      <c r="I97" s="244">
        <v>0</v>
      </c>
      <c r="J97" s="244">
        <v>353.12360000000001</v>
      </c>
      <c r="K97" s="244">
        <v>524.48879999999997</v>
      </c>
      <c r="L97" s="244">
        <v>364.60019999999997</v>
      </c>
      <c r="M97" s="244">
        <v>30.575299999999999</v>
      </c>
      <c r="N97" s="244">
        <v>10.426600000000001</v>
      </c>
      <c r="O97" s="244">
        <v>118.8867</v>
      </c>
    </row>
    <row r="98" spans="1:15" s="104" customFormat="1" ht="12" customHeight="1" x14ac:dyDescent="0.15">
      <c r="A98" s="125">
        <v>546259</v>
      </c>
      <c r="B98" s="243" t="s">
        <v>1163</v>
      </c>
      <c r="C98" s="244">
        <v>611.21839999999997</v>
      </c>
      <c r="D98" s="244">
        <v>291.72449999999998</v>
      </c>
      <c r="E98" s="244">
        <v>168.2012</v>
      </c>
      <c r="F98" s="244">
        <v>0</v>
      </c>
      <c r="G98" s="244">
        <v>0</v>
      </c>
      <c r="H98" s="244">
        <v>6.1360999999999999</v>
      </c>
      <c r="I98" s="244">
        <v>2.1063000000000001</v>
      </c>
      <c r="J98" s="244">
        <v>115.2809</v>
      </c>
      <c r="K98" s="244">
        <v>319.4939</v>
      </c>
      <c r="L98" s="244">
        <v>275.43270000000001</v>
      </c>
      <c r="M98" s="244">
        <v>1.0267999999999999</v>
      </c>
      <c r="N98" s="244">
        <v>5.4493</v>
      </c>
      <c r="O98" s="244">
        <v>37.585099999999997</v>
      </c>
    </row>
    <row r="99" spans="1:15" s="104" customFormat="1" ht="12" customHeight="1" x14ac:dyDescent="0.15">
      <c r="A99" s="125">
        <v>564206</v>
      </c>
      <c r="B99" s="243" t="s">
        <v>785</v>
      </c>
      <c r="C99" s="244">
        <v>1326.2501999999999</v>
      </c>
      <c r="D99" s="244">
        <v>262.18079999999998</v>
      </c>
      <c r="E99" s="244">
        <v>30.926100000000002</v>
      </c>
      <c r="F99" s="244">
        <v>0</v>
      </c>
      <c r="G99" s="244">
        <v>0</v>
      </c>
      <c r="H99" s="244">
        <v>17.8672</v>
      </c>
      <c r="I99" s="244">
        <v>0</v>
      </c>
      <c r="J99" s="244">
        <v>213.38749999999999</v>
      </c>
      <c r="K99" s="244">
        <v>1064.0694000000001</v>
      </c>
      <c r="L99" s="244">
        <v>1007.6767</v>
      </c>
      <c r="M99" s="244">
        <v>6.2088000000000001</v>
      </c>
      <c r="N99" s="244">
        <v>7.3803999999999998</v>
      </c>
      <c r="O99" s="244">
        <v>42.8035</v>
      </c>
    </row>
    <row r="100" spans="1:15" s="104" customFormat="1" ht="12" customHeight="1" x14ac:dyDescent="0.15">
      <c r="A100" s="125">
        <v>545937</v>
      </c>
      <c r="B100" s="243" t="s">
        <v>1164</v>
      </c>
      <c r="C100" s="244">
        <v>208.97139999999999</v>
      </c>
      <c r="D100" s="244">
        <v>181.73609999999999</v>
      </c>
      <c r="E100" s="244">
        <v>138.7208</v>
      </c>
      <c r="F100" s="244">
        <v>0</v>
      </c>
      <c r="G100" s="244">
        <v>0</v>
      </c>
      <c r="H100" s="244">
        <v>10.7425</v>
      </c>
      <c r="I100" s="244">
        <v>21.1205</v>
      </c>
      <c r="J100" s="244">
        <v>11.1523</v>
      </c>
      <c r="K100" s="244">
        <v>27.235299999999999</v>
      </c>
      <c r="L100" s="244">
        <v>2.6320999999999999</v>
      </c>
      <c r="M100" s="244">
        <v>0.2258</v>
      </c>
      <c r="N100" s="244">
        <v>4.9547999999999996</v>
      </c>
      <c r="O100" s="244">
        <v>19.422599999999999</v>
      </c>
    </row>
    <row r="101" spans="1:15" s="104" customFormat="1" ht="12" customHeight="1" x14ac:dyDescent="0.15">
      <c r="A101" s="125">
        <v>577375</v>
      </c>
      <c r="B101" s="243" t="s">
        <v>1165</v>
      </c>
      <c r="C101" s="244">
        <v>1004.9949</v>
      </c>
      <c r="D101" s="244">
        <v>620.97550000000001</v>
      </c>
      <c r="E101" s="244">
        <v>321.16469999999998</v>
      </c>
      <c r="F101" s="244">
        <v>0</v>
      </c>
      <c r="G101" s="244">
        <v>0</v>
      </c>
      <c r="H101" s="244">
        <v>14.664</v>
      </c>
      <c r="I101" s="244">
        <v>1.0432999999999999</v>
      </c>
      <c r="J101" s="244">
        <v>284.1035</v>
      </c>
      <c r="K101" s="244">
        <v>384.01940000000002</v>
      </c>
      <c r="L101" s="244">
        <v>309.77510000000001</v>
      </c>
      <c r="M101" s="244">
        <v>11.409000000000001</v>
      </c>
      <c r="N101" s="244">
        <v>10.776300000000001</v>
      </c>
      <c r="O101" s="244">
        <v>52.058999999999997</v>
      </c>
    </row>
    <row r="102" spans="1:15" s="104" customFormat="1" ht="12" customHeight="1" x14ac:dyDescent="0.15">
      <c r="A102" s="125">
        <v>563889</v>
      </c>
      <c r="B102" s="243" t="s">
        <v>877</v>
      </c>
      <c r="C102" s="244">
        <v>10608.726000000001</v>
      </c>
      <c r="D102" s="244">
        <v>3647.7334999999998</v>
      </c>
      <c r="E102" s="244">
        <v>791.97410000000002</v>
      </c>
      <c r="F102" s="244">
        <v>0</v>
      </c>
      <c r="G102" s="244">
        <v>0</v>
      </c>
      <c r="H102" s="244">
        <v>908.98069999999996</v>
      </c>
      <c r="I102" s="244">
        <v>2.5081000000000002</v>
      </c>
      <c r="J102" s="244">
        <v>1944.2706000000001</v>
      </c>
      <c r="K102" s="244">
        <v>6960.9925000000003</v>
      </c>
      <c r="L102" s="244">
        <v>4241.3617000000004</v>
      </c>
      <c r="M102" s="244">
        <v>95.088200000000001</v>
      </c>
      <c r="N102" s="244">
        <v>685.96569999999997</v>
      </c>
      <c r="O102" s="244">
        <v>1938.5769</v>
      </c>
    </row>
    <row r="103" spans="1:15" s="104" customFormat="1" ht="12" customHeight="1" x14ac:dyDescent="0.15">
      <c r="A103" s="125">
        <v>577294</v>
      </c>
      <c r="B103" s="243" t="s">
        <v>1166</v>
      </c>
      <c r="C103" s="244">
        <v>1012.9029</v>
      </c>
      <c r="D103" s="244">
        <v>644.64239999999995</v>
      </c>
      <c r="E103" s="244">
        <v>383.28469999999999</v>
      </c>
      <c r="F103" s="244">
        <v>0</v>
      </c>
      <c r="G103" s="244">
        <v>0</v>
      </c>
      <c r="H103" s="244">
        <v>10.401300000000001</v>
      </c>
      <c r="I103" s="244">
        <v>0.55289999999999995</v>
      </c>
      <c r="J103" s="244">
        <v>250.40350000000001</v>
      </c>
      <c r="K103" s="244">
        <v>368.26049999999998</v>
      </c>
      <c r="L103" s="244">
        <v>269.98950000000002</v>
      </c>
      <c r="M103" s="244">
        <v>8.2317</v>
      </c>
      <c r="N103" s="244">
        <v>15.0175</v>
      </c>
      <c r="O103" s="244">
        <v>75.021799999999999</v>
      </c>
    </row>
    <row r="104" spans="1:15" s="104" customFormat="1" ht="12" customHeight="1" x14ac:dyDescent="0.15">
      <c r="A104" s="125">
        <v>563676</v>
      </c>
      <c r="B104" s="243" t="s">
        <v>1167</v>
      </c>
      <c r="C104" s="244">
        <v>173.32599999999999</v>
      </c>
      <c r="D104" s="244">
        <v>64.315399999999997</v>
      </c>
      <c r="E104" s="244">
        <v>6.9699999999999998E-2</v>
      </c>
      <c r="F104" s="244">
        <v>0</v>
      </c>
      <c r="G104" s="244">
        <v>0</v>
      </c>
      <c r="H104" s="244">
        <v>16.8719</v>
      </c>
      <c r="I104" s="244">
        <v>0</v>
      </c>
      <c r="J104" s="244">
        <v>47.373800000000003</v>
      </c>
      <c r="K104" s="244">
        <v>109.0106</v>
      </c>
      <c r="L104" s="244">
        <v>67.373199999999997</v>
      </c>
      <c r="M104" s="244">
        <v>7.6806000000000001</v>
      </c>
      <c r="N104" s="244">
        <v>4.2389999999999999</v>
      </c>
      <c r="O104" s="244">
        <v>29.7178</v>
      </c>
    </row>
    <row r="105" spans="1:15" s="104" customFormat="1" ht="12" customHeight="1" x14ac:dyDescent="0.15">
      <c r="A105" s="125">
        <v>577308</v>
      </c>
      <c r="B105" s="243" t="s">
        <v>1073</v>
      </c>
      <c r="C105" s="244">
        <v>2557.4394000000002</v>
      </c>
      <c r="D105" s="244">
        <v>1333.684</v>
      </c>
      <c r="E105" s="244">
        <v>760.57339999999999</v>
      </c>
      <c r="F105" s="244">
        <v>0</v>
      </c>
      <c r="G105" s="244">
        <v>0</v>
      </c>
      <c r="H105" s="244">
        <v>102.69970000000001</v>
      </c>
      <c r="I105" s="244">
        <v>4.1741000000000001</v>
      </c>
      <c r="J105" s="244">
        <v>466.23680000000002</v>
      </c>
      <c r="K105" s="244">
        <v>1223.7554</v>
      </c>
      <c r="L105" s="244">
        <v>929.28179999999998</v>
      </c>
      <c r="M105" s="244">
        <v>10.9046</v>
      </c>
      <c r="N105" s="244">
        <v>64.049700000000001</v>
      </c>
      <c r="O105" s="244">
        <v>219.51929999999999</v>
      </c>
    </row>
    <row r="106" spans="1:15" s="104" customFormat="1" ht="12" customHeight="1" x14ac:dyDescent="0.15">
      <c r="A106" s="125">
        <v>573400</v>
      </c>
      <c r="B106" s="243" t="s">
        <v>1169</v>
      </c>
      <c r="C106" s="244">
        <v>164.7192</v>
      </c>
      <c r="D106" s="244">
        <v>117.74290000000001</v>
      </c>
      <c r="E106" s="244">
        <v>7.6814999999999998</v>
      </c>
      <c r="F106" s="244">
        <v>0</v>
      </c>
      <c r="G106" s="244">
        <v>0</v>
      </c>
      <c r="H106" s="244">
        <v>13.7788</v>
      </c>
      <c r="I106" s="244">
        <v>47.412100000000002</v>
      </c>
      <c r="J106" s="244">
        <v>48.8705</v>
      </c>
      <c r="K106" s="244">
        <v>46.976300000000002</v>
      </c>
      <c r="L106" s="244">
        <v>32.823999999999998</v>
      </c>
      <c r="M106" s="244">
        <v>7.9200000000000007E-2</v>
      </c>
      <c r="N106" s="244">
        <v>2.4863</v>
      </c>
      <c r="O106" s="244">
        <v>11.5868</v>
      </c>
    </row>
    <row r="107" spans="1:15" s="104" customFormat="1" ht="12" customHeight="1" x14ac:dyDescent="0.15">
      <c r="A107" s="125">
        <v>563684</v>
      </c>
      <c r="B107" s="243" t="s">
        <v>1170</v>
      </c>
      <c r="C107" s="244">
        <v>229.92019999999999</v>
      </c>
      <c r="D107" s="244">
        <v>98.488600000000005</v>
      </c>
      <c r="E107" s="244">
        <v>16.633800000000001</v>
      </c>
      <c r="F107" s="244">
        <v>0</v>
      </c>
      <c r="G107" s="244">
        <v>0</v>
      </c>
      <c r="H107" s="244">
        <v>7.7839</v>
      </c>
      <c r="I107" s="244">
        <v>1.585</v>
      </c>
      <c r="J107" s="244">
        <v>72.485900000000001</v>
      </c>
      <c r="K107" s="244">
        <v>131.4316</v>
      </c>
      <c r="L107" s="244">
        <v>100.32080000000001</v>
      </c>
      <c r="M107" s="244">
        <v>1.819</v>
      </c>
      <c r="N107" s="244">
        <v>3.0771999999999999</v>
      </c>
      <c r="O107" s="244">
        <v>26.214600000000001</v>
      </c>
    </row>
    <row r="108" spans="1:15" s="104" customFormat="1" ht="12" customHeight="1" x14ac:dyDescent="0.15">
      <c r="A108" s="125">
        <v>563692</v>
      </c>
      <c r="B108" s="243" t="s">
        <v>1393</v>
      </c>
      <c r="C108" s="244">
        <v>1313.3402000000001</v>
      </c>
      <c r="D108" s="244">
        <v>561.346</v>
      </c>
      <c r="E108" s="244">
        <v>28.345199999999998</v>
      </c>
      <c r="F108" s="244">
        <v>0</v>
      </c>
      <c r="G108" s="244">
        <v>0</v>
      </c>
      <c r="H108" s="244">
        <v>32.700899999999997</v>
      </c>
      <c r="I108" s="244">
        <v>0</v>
      </c>
      <c r="J108" s="244">
        <v>500.29989999999998</v>
      </c>
      <c r="K108" s="244">
        <v>751.99419999999998</v>
      </c>
      <c r="L108" s="244">
        <v>548.36180000000002</v>
      </c>
      <c r="M108" s="244">
        <v>3.2149000000000001</v>
      </c>
      <c r="N108" s="244">
        <v>28.6783</v>
      </c>
      <c r="O108" s="244">
        <v>171.73920000000001</v>
      </c>
    </row>
    <row r="109" spans="1:15" s="104" customFormat="1" ht="12" customHeight="1" x14ac:dyDescent="0.15">
      <c r="A109" s="125">
        <v>514161</v>
      </c>
      <c r="B109" s="243" t="s">
        <v>1171</v>
      </c>
      <c r="C109" s="244">
        <v>455.9187</v>
      </c>
      <c r="D109" s="244">
        <v>301.92529999999999</v>
      </c>
      <c r="E109" s="244">
        <v>255.68049999999999</v>
      </c>
      <c r="F109" s="244">
        <v>0</v>
      </c>
      <c r="G109" s="244">
        <v>0</v>
      </c>
      <c r="H109" s="244">
        <v>4.7786999999999997</v>
      </c>
      <c r="I109" s="244">
        <v>0.30380000000000001</v>
      </c>
      <c r="J109" s="244">
        <v>41.162300000000002</v>
      </c>
      <c r="K109" s="244">
        <v>153.99340000000001</v>
      </c>
      <c r="L109" s="244">
        <v>110.2062</v>
      </c>
      <c r="M109" s="244">
        <v>0.17299999999999999</v>
      </c>
      <c r="N109" s="244">
        <v>5.3731999999999998</v>
      </c>
      <c r="O109" s="244">
        <v>38.241</v>
      </c>
    </row>
    <row r="110" spans="1:15" s="104" customFormat="1" ht="12" customHeight="1" x14ac:dyDescent="0.15">
      <c r="A110" s="125">
        <v>563706</v>
      </c>
      <c r="B110" s="243" t="s">
        <v>1172</v>
      </c>
      <c r="C110" s="244">
        <v>999.81479999999999</v>
      </c>
      <c r="D110" s="244">
        <v>491.8485</v>
      </c>
      <c r="E110" s="244">
        <v>88.527299999999997</v>
      </c>
      <c r="F110" s="244">
        <v>0</v>
      </c>
      <c r="G110" s="244">
        <v>0</v>
      </c>
      <c r="H110" s="244">
        <v>95.302199999999999</v>
      </c>
      <c r="I110" s="244">
        <v>4.9867999999999997</v>
      </c>
      <c r="J110" s="244">
        <v>303.03219999999999</v>
      </c>
      <c r="K110" s="244">
        <v>507.96629999999999</v>
      </c>
      <c r="L110" s="244">
        <v>369.92759999999998</v>
      </c>
      <c r="M110" s="244">
        <v>19.082699999999999</v>
      </c>
      <c r="N110" s="244">
        <v>17.156199999999998</v>
      </c>
      <c r="O110" s="244">
        <v>101.7998</v>
      </c>
    </row>
    <row r="111" spans="1:15" s="104" customFormat="1" ht="12" customHeight="1" x14ac:dyDescent="0.15">
      <c r="A111" s="125">
        <v>563714</v>
      </c>
      <c r="B111" s="243" t="s">
        <v>1173</v>
      </c>
      <c r="C111" s="244">
        <v>175.70429999999999</v>
      </c>
      <c r="D111" s="244">
        <v>136.9374</v>
      </c>
      <c r="E111" s="244">
        <v>5.0842000000000001</v>
      </c>
      <c r="F111" s="244">
        <v>0</v>
      </c>
      <c r="G111" s="244">
        <v>0</v>
      </c>
      <c r="H111" s="244">
        <v>9.1168999999999993</v>
      </c>
      <c r="I111" s="244">
        <v>0</v>
      </c>
      <c r="J111" s="244">
        <v>122.7363</v>
      </c>
      <c r="K111" s="244">
        <v>38.7669</v>
      </c>
      <c r="L111" s="244">
        <v>13.031700000000001</v>
      </c>
      <c r="M111" s="244">
        <v>4.2700000000000002E-2</v>
      </c>
      <c r="N111" s="244">
        <v>6.5632999999999999</v>
      </c>
      <c r="O111" s="244">
        <v>19.129200000000001</v>
      </c>
    </row>
    <row r="112" spans="1:15" s="104" customFormat="1" ht="12" customHeight="1" x14ac:dyDescent="0.15">
      <c r="A112" s="125">
        <v>573418</v>
      </c>
      <c r="B112" s="243" t="s">
        <v>829</v>
      </c>
      <c r="C112" s="244">
        <v>327.06700000000001</v>
      </c>
      <c r="D112" s="244">
        <v>260.8288</v>
      </c>
      <c r="E112" s="244">
        <v>141.17230000000001</v>
      </c>
      <c r="F112" s="244">
        <v>0</v>
      </c>
      <c r="G112" s="244">
        <v>0</v>
      </c>
      <c r="H112" s="244">
        <v>14.4152</v>
      </c>
      <c r="I112" s="244">
        <v>2.5636999999999999</v>
      </c>
      <c r="J112" s="244">
        <v>102.6776</v>
      </c>
      <c r="K112" s="244">
        <v>66.238200000000006</v>
      </c>
      <c r="L112" s="244">
        <v>21.646000000000001</v>
      </c>
      <c r="M112" s="244">
        <v>5.0599999999999996</v>
      </c>
      <c r="N112" s="244">
        <v>8.5696999999999992</v>
      </c>
      <c r="O112" s="244">
        <v>30.962499999999999</v>
      </c>
    </row>
    <row r="113" spans="1:15" s="104" customFormat="1" ht="12" customHeight="1" x14ac:dyDescent="0.15">
      <c r="A113" s="125">
        <v>561827</v>
      </c>
      <c r="B113" s="243" t="s">
        <v>1175</v>
      </c>
      <c r="C113" s="244">
        <v>2654.8829000000001</v>
      </c>
      <c r="D113" s="244">
        <v>723.83439999999996</v>
      </c>
      <c r="E113" s="244">
        <v>176.92570000000001</v>
      </c>
      <c r="F113" s="244">
        <v>0</v>
      </c>
      <c r="G113" s="244">
        <v>0</v>
      </c>
      <c r="H113" s="244">
        <v>16.918500000000002</v>
      </c>
      <c r="I113" s="244">
        <v>0.32269999999999999</v>
      </c>
      <c r="J113" s="244">
        <v>529.66750000000002</v>
      </c>
      <c r="K113" s="244">
        <v>1931.0485000000001</v>
      </c>
      <c r="L113" s="244">
        <v>1787.6768</v>
      </c>
      <c r="M113" s="244">
        <v>20.571000000000002</v>
      </c>
      <c r="N113" s="244">
        <v>16.283799999999999</v>
      </c>
      <c r="O113" s="244">
        <v>106.51690000000001</v>
      </c>
    </row>
    <row r="114" spans="1:15" s="104" customFormat="1" ht="12" customHeight="1" x14ac:dyDescent="0.15">
      <c r="A114" s="125">
        <v>561835</v>
      </c>
      <c r="B114" s="243" t="s">
        <v>1074</v>
      </c>
      <c r="C114" s="244">
        <v>1548.1401000000001</v>
      </c>
      <c r="D114" s="244">
        <v>948.64909999999998</v>
      </c>
      <c r="E114" s="244">
        <v>608.52470000000005</v>
      </c>
      <c r="F114" s="244">
        <v>0</v>
      </c>
      <c r="G114" s="244">
        <v>0</v>
      </c>
      <c r="H114" s="244">
        <v>47.803600000000003</v>
      </c>
      <c r="I114" s="244">
        <v>2.9264000000000001</v>
      </c>
      <c r="J114" s="244">
        <v>289.39440000000002</v>
      </c>
      <c r="K114" s="244">
        <v>599.49099999999999</v>
      </c>
      <c r="L114" s="244">
        <v>219.64570000000001</v>
      </c>
      <c r="M114" s="244">
        <v>45.138500000000001</v>
      </c>
      <c r="N114" s="244">
        <v>72.986199999999997</v>
      </c>
      <c r="O114" s="244">
        <v>261.72059999999999</v>
      </c>
    </row>
    <row r="115" spans="1:15" s="104" customFormat="1" ht="12" customHeight="1" x14ac:dyDescent="0.15">
      <c r="A115" s="125">
        <v>577316</v>
      </c>
      <c r="B115" s="243" t="s">
        <v>2887</v>
      </c>
      <c r="C115" s="244">
        <v>1923.6949</v>
      </c>
      <c r="D115" s="244">
        <v>1116.1333</v>
      </c>
      <c r="E115" s="244">
        <v>413.45139999999998</v>
      </c>
      <c r="F115" s="244">
        <v>0</v>
      </c>
      <c r="G115" s="244">
        <v>0</v>
      </c>
      <c r="H115" s="244">
        <v>108.5412</v>
      </c>
      <c r="I115" s="244">
        <v>58.484099999999998</v>
      </c>
      <c r="J115" s="244">
        <v>535.65660000000003</v>
      </c>
      <c r="K115" s="244">
        <v>807.5616</v>
      </c>
      <c r="L115" s="244">
        <v>641.53240000000005</v>
      </c>
      <c r="M115" s="244">
        <v>16.880500000000001</v>
      </c>
      <c r="N115" s="244">
        <v>31.479199999999999</v>
      </c>
      <c r="O115" s="244">
        <v>117.6695</v>
      </c>
    </row>
    <row r="116" spans="1:15" s="104" customFormat="1" ht="12" customHeight="1" x14ac:dyDescent="0.15">
      <c r="A116" s="125">
        <v>564231</v>
      </c>
      <c r="B116" s="243" t="s">
        <v>1177</v>
      </c>
      <c r="C116" s="244">
        <v>2544.0704999999998</v>
      </c>
      <c r="D116" s="244">
        <v>616.03139999999996</v>
      </c>
      <c r="E116" s="244">
        <v>43.863300000000002</v>
      </c>
      <c r="F116" s="244">
        <v>0</v>
      </c>
      <c r="G116" s="244">
        <v>0</v>
      </c>
      <c r="H116" s="244">
        <v>24.802900000000001</v>
      </c>
      <c r="I116" s="244">
        <v>3.5011999999999999</v>
      </c>
      <c r="J116" s="244">
        <v>543.86400000000003</v>
      </c>
      <c r="K116" s="244">
        <v>1928.0391</v>
      </c>
      <c r="L116" s="244">
        <v>1801.9983999999999</v>
      </c>
      <c r="M116" s="244">
        <v>12.459300000000001</v>
      </c>
      <c r="N116" s="244">
        <v>20.3903</v>
      </c>
      <c r="O116" s="244">
        <v>93.191100000000006</v>
      </c>
    </row>
    <row r="117" spans="1:15" s="104" customFormat="1" ht="12" customHeight="1" x14ac:dyDescent="0.15">
      <c r="A117" s="125">
        <v>577324</v>
      </c>
      <c r="B117" s="243" t="s">
        <v>1178</v>
      </c>
      <c r="C117" s="244">
        <v>346.1927</v>
      </c>
      <c r="D117" s="244">
        <v>306.81020000000001</v>
      </c>
      <c r="E117" s="244">
        <v>215.62090000000001</v>
      </c>
      <c r="F117" s="244">
        <v>0</v>
      </c>
      <c r="G117" s="244">
        <v>0</v>
      </c>
      <c r="H117" s="244">
        <v>18.002199999999998</v>
      </c>
      <c r="I117" s="244">
        <v>6.8886000000000003</v>
      </c>
      <c r="J117" s="244">
        <v>66.298500000000004</v>
      </c>
      <c r="K117" s="244">
        <v>39.3825</v>
      </c>
      <c r="L117" s="244">
        <v>5.7337999999999996</v>
      </c>
      <c r="M117" s="244">
        <v>8.5548000000000002</v>
      </c>
      <c r="N117" s="244">
        <v>9.8567999999999998</v>
      </c>
      <c r="O117" s="244">
        <v>15.2371</v>
      </c>
    </row>
    <row r="118" spans="1:15" s="104" customFormat="1" ht="12" customHeight="1" x14ac:dyDescent="0.15">
      <c r="A118" s="125">
        <v>577332</v>
      </c>
      <c r="B118" s="243" t="s">
        <v>1179</v>
      </c>
      <c r="C118" s="244">
        <v>1004.8334</v>
      </c>
      <c r="D118" s="244">
        <v>666.30849999999998</v>
      </c>
      <c r="E118" s="244">
        <v>308.08550000000002</v>
      </c>
      <c r="F118" s="244">
        <v>0</v>
      </c>
      <c r="G118" s="244">
        <v>0</v>
      </c>
      <c r="H118" s="244">
        <v>13.773300000000001</v>
      </c>
      <c r="I118" s="244">
        <v>0.7984</v>
      </c>
      <c r="J118" s="244">
        <v>343.65129999999999</v>
      </c>
      <c r="K118" s="244">
        <v>338.5249</v>
      </c>
      <c r="L118" s="244">
        <v>276.54829999999998</v>
      </c>
      <c r="M118" s="244">
        <v>5.2314999999999996</v>
      </c>
      <c r="N118" s="244">
        <v>8.5479000000000003</v>
      </c>
      <c r="O118" s="244">
        <v>48.197200000000002</v>
      </c>
    </row>
    <row r="119" spans="1:15" s="104" customFormat="1" ht="12" customHeight="1" x14ac:dyDescent="0.15">
      <c r="A119" s="125">
        <v>546593</v>
      </c>
      <c r="B119" s="243" t="s">
        <v>1180</v>
      </c>
      <c r="C119" s="244">
        <v>1234.3904</v>
      </c>
      <c r="D119" s="244">
        <v>755.98770000000002</v>
      </c>
      <c r="E119" s="244">
        <v>294.03680000000003</v>
      </c>
      <c r="F119" s="244">
        <v>0</v>
      </c>
      <c r="G119" s="244">
        <v>0</v>
      </c>
      <c r="H119" s="244">
        <v>29.713699999999999</v>
      </c>
      <c r="I119" s="244">
        <v>0</v>
      </c>
      <c r="J119" s="244">
        <v>432.23719999999997</v>
      </c>
      <c r="K119" s="244">
        <v>478.40269999999998</v>
      </c>
      <c r="L119" s="244">
        <v>402.96069999999997</v>
      </c>
      <c r="M119" s="244">
        <v>10.3544</v>
      </c>
      <c r="N119" s="244">
        <v>13.7439</v>
      </c>
      <c r="O119" s="244">
        <v>51.343699999999998</v>
      </c>
    </row>
    <row r="120" spans="1:15" s="104" customFormat="1" ht="12" customHeight="1" x14ac:dyDescent="0.15">
      <c r="A120" s="125">
        <v>563731</v>
      </c>
      <c r="B120" s="243" t="s">
        <v>1407</v>
      </c>
      <c r="C120" s="244">
        <v>471.49239999999998</v>
      </c>
      <c r="D120" s="244">
        <v>253.8116</v>
      </c>
      <c r="E120" s="244">
        <v>5.9221000000000004</v>
      </c>
      <c r="F120" s="244">
        <v>0</v>
      </c>
      <c r="G120" s="244">
        <v>0</v>
      </c>
      <c r="H120" s="244">
        <v>20.305900000000001</v>
      </c>
      <c r="I120" s="244">
        <v>0</v>
      </c>
      <c r="J120" s="244">
        <v>227.58359999999999</v>
      </c>
      <c r="K120" s="244">
        <v>217.6808</v>
      </c>
      <c r="L120" s="244">
        <v>130.8569</v>
      </c>
      <c r="M120" s="244">
        <v>3.5445000000000002</v>
      </c>
      <c r="N120" s="244">
        <v>12.5441</v>
      </c>
      <c r="O120" s="244">
        <v>70.735299999999995</v>
      </c>
    </row>
    <row r="121" spans="1:15" s="104" customFormat="1" ht="12" customHeight="1" x14ac:dyDescent="0.15">
      <c r="A121" s="125">
        <v>577341</v>
      </c>
      <c r="B121" s="243" t="s">
        <v>2888</v>
      </c>
      <c r="C121" s="244">
        <v>1214.2050999999999</v>
      </c>
      <c r="D121" s="244">
        <v>812.90700000000004</v>
      </c>
      <c r="E121" s="244">
        <v>500.95670000000001</v>
      </c>
      <c r="F121" s="244">
        <v>0</v>
      </c>
      <c r="G121" s="244">
        <v>0</v>
      </c>
      <c r="H121" s="244">
        <v>22.763100000000001</v>
      </c>
      <c r="I121" s="244">
        <v>1.7383999999999999</v>
      </c>
      <c r="J121" s="244">
        <v>287.44880000000001</v>
      </c>
      <c r="K121" s="244">
        <v>401.29809999999998</v>
      </c>
      <c r="L121" s="244">
        <v>289.90449999999998</v>
      </c>
      <c r="M121" s="244">
        <v>5.6825000000000001</v>
      </c>
      <c r="N121" s="244">
        <v>13.2974</v>
      </c>
      <c r="O121" s="244">
        <v>92.413700000000006</v>
      </c>
    </row>
    <row r="122" spans="1:15" s="104" customFormat="1" ht="12" customHeight="1" x14ac:dyDescent="0.15">
      <c r="A122" s="125">
        <v>564265</v>
      </c>
      <c r="B122" s="243" t="s">
        <v>2889</v>
      </c>
      <c r="C122" s="244">
        <v>2892.76</v>
      </c>
      <c r="D122" s="244">
        <v>1094.5615</v>
      </c>
      <c r="E122" s="244">
        <v>301.79640000000001</v>
      </c>
      <c r="F122" s="244">
        <v>0</v>
      </c>
      <c r="G122" s="244">
        <v>0</v>
      </c>
      <c r="H122" s="244">
        <v>88.353499999999997</v>
      </c>
      <c r="I122" s="244">
        <v>0</v>
      </c>
      <c r="J122" s="244">
        <v>704.41160000000002</v>
      </c>
      <c r="K122" s="244">
        <v>1798.1985</v>
      </c>
      <c r="L122" s="244">
        <v>1588.7801999999999</v>
      </c>
      <c r="M122" s="244">
        <v>21.924800000000001</v>
      </c>
      <c r="N122" s="244">
        <v>34.310499999999998</v>
      </c>
      <c r="O122" s="244">
        <v>153.18299999999999</v>
      </c>
    </row>
    <row r="123" spans="1:15" s="104" customFormat="1" ht="12" customHeight="1" x14ac:dyDescent="0.15">
      <c r="A123" s="125">
        <v>561851</v>
      </c>
      <c r="B123" s="243" t="s">
        <v>1411</v>
      </c>
      <c r="C123" s="244">
        <v>1016.842</v>
      </c>
      <c r="D123" s="244">
        <v>375.11689999999999</v>
      </c>
      <c r="E123" s="244">
        <v>269.71179999999998</v>
      </c>
      <c r="F123" s="244">
        <v>0</v>
      </c>
      <c r="G123" s="244">
        <v>0</v>
      </c>
      <c r="H123" s="244">
        <v>8.1082999999999998</v>
      </c>
      <c r="I123" s="244">
        <v>0</v>
      </c>
      <c r="J123" s="244">
        <v>97.296800000000005</v>
      </c>
      <c r="K123" s="244">
        <v>641.7251</v>
      </c>
      <c r="L123" s="244">
        <v>425.92290000000003</v>
      </c>
      <c r="M123" s="244">
        <v>18.032599999999999</v>
      </c>
      <c r="N123" s="244">
        <v>13.014699999999999</v>
      </c>
      <c r="O123" s="244">
        <v>184.75489999999999</v>
      </c>
    </row>
    <row r="124" spans="1:15" s="104" customFormat="1" ht="12" customHeight="1" x14ac:dyDescent="0.15">
      <c r="A124" s="125">
        <v>561860</v>
      </c>
      <c r="B124" s="243" t="s">
        <v>1075</v>
      </c>
      <c r="C124" s="244">
        <v>1944.1717000000001</v>
      </c>
      <c r="D124" s="244">
        <v>935.53189999999995</v>
      </c>
      <c r="E124" s="244">
        <v>373.62869999999998</v>
      </c>
      <c r="F124" s="244">
        <v>0</v>
      </c>
      <c r="G124" s="244">
        <v>0</v>
      </c>
      <c r="H124" s="244">
        <v>151.1087</v>
      </c>
      <c r="I124" s="244">
        <v>0.32229999999999998</v>
      </c>
      <c r="J124" s="244">
        <v>410.47219999999999</v>
      </c>
      <c r="K124" s="244">
        <v>1008.6398</v>
      </c>
      <c r="L124" s="244">
        <v>556.35230000000001</v>
      </c>
      <c r="M124" s="244">
        <v>52.040300000000002</v>
      </c>
      <c r="N124" s="244">
        <v>87.315100000000001</v>
      </c>
      <c r="O124" s="244">
        <v>312.93209999999999</v>
      </c>
    </row>
    <row r="125" spans="1:15" s="104" customFormat="1" ht="12" customHeight="1" x14ac:dyDescent="0.15">
      <c r="A125" s="125">
        <v>561878</v>
      </c>
      <c r="B125" s="243" t="s">
        <v>1183</v>
      </c>
      <c r="C125" s="244">
        <v>377.19940000000003</v>
      </c>
      <c r="D125" s="244">
        <v>226.07</v>
      </c>
      <c r="E125" s="244">
        <v>15.6511</v>
      </c>
      <c r="F125" s="244">
        <v>0</v>
      </c>
      <c r="G125" s="244">
        <v>0</v>
      </c>
      <c r="H125" s="244">
        <v>39.697800000000001</v>
      </c>
      <c r="I125" s="244">
        <v>0</v>
      </c>
      <c r="J125" s="244">
        <v>170.72110000000001</v>
      </c>
      <c r="K125" s="244">
        <v>151.1294</v>
      </c>
      <c r="L125" s="244">
        <v>89.531199999999998</v>
      </c>
      <c r="M125" s="244">
        <v>1.2781</v>
      </c>
      <c r="N125" s="244">
        <v>11.713100000000001</v>
      </c>
      <c r="O125" s="244">
        <v>48.606999999999999</v>
      </c>
    </row>
    <row r="126" spans="1:15" s="104" customFormat="1" ht="12" customHeight="1" x14ac:dyDescent="0.15">
      <c r="A126" s="125">
        <v>577359</v>
      </c>
      <c r="B126" s="243" t="s">
        <v>1184</v>
      </c>
      <c r="C126" s="244">
        <v>269.23939999999999</v>
      </c>
      <c r="D126" s="244">
        <v>190.89510000000001</v>
      </c>
      <c r="E126" s="244">
        <v>140.20079999999999</v>
      </c>
      <c r="F126" s="244">
        <v>0</v>
      </c>
      <c r="G126" s="244">
        <v>0</v>
      </c>
      <c r="H126" s="244">
        <v>31.198899999999998</v>
      </c>
      <c r="I126" s="244">
        <v>2.3914</v>
      </c>
      <c r="J126" s="244">
        <v>17.103999999999999</v>
      </c>
      <c r="K126" s="244">
        <v>78.344300000000004</v>
      </c>
      <c r="L126" s="244">
        <v>22.876200000000001</v>
      </c>
      <c r="M126" s="244">
        <v>0.36980000000000002</v>
      </c>
      <c r="N126" s="244">
        <v>10.585599999999999</v>
      </c>
      <c r="O126" s="244">
        <v>44.512700000000002</v>
      </c>
    </row>
    <row r="127" spans="1:15" s="104" customFormat="1" ht="12" customHeight="1" x14ac:dyDescent="0.15">
      <c r="A127" s="125">
        <v>561886</v>
      </c>
      <c r="B127" s="243" t="s">
        <v>1185</v>
      </c>
      <c r="C127" s="244">
        <v>566.73299999999995</v>
      </c>
      <c r="D127" s="244">
        <v>401.76490000000001</v>
      </c>
      <c r="E127" s="244">
        <v>366.10140000000001</v>
      </c>
      <c r="F127" s="244">
        <v>0</v>
      </c>
      <c r="G127" s="244">
        <v>0</v>
      </c>
      <c r="H127" s="244">
        <v>5.8045</v>
      </c>
      <c r="I127" s="244">
        <v>0</v>
      </c>
      <c r="J127" s="244">
        <v>29.859000000000002</v>
      </c>
      <c r="K127" s="244">
        <v>164.96809999999999</v>
      </c>
      <c r="L127" s="244">
        <v>75.692599999999999</v>
      </c>
      <c r="M127" s="244">
        <v>33.569699999999997</v>
      </c>
      <c r="N127" s="244">
        <v>10.2043</v>
      </c>
      <c r="O127" s="244">
        <v>45.5015</v>
      </c>
    </row>
    <row r="128" spans="1:15" s="104" customFormat="1" ht="12" customHeight="1" x14ac:dyDescent="0.15">
      <c r="A128" s="125">
        <v>561894</v>
      </c>
      <c r="B128" s="243" t="s">
        <v>1186</v>
      </c>
      <c r="C128" s="244">
        <v>423.62939999999998</v>
      </c>
      <c r="D128" s="244">
        <v>106.3348</v>
      </c>
      <c r="E128" s="244">
        <v>23.1326</v>
      </c>
      <c r="F128" s="244">
        <v>0</v>
      </c>
      <c r="G128" s="244">
        <v>0</v>
      </c>
      <c r="H128" s="244">
        <v>18.472999999999999</v>
      </c>
      <c r="I128" s="244">
        <v>0</v>
      </c>
      <c r="J128" s="244">
        <v>64.729200000000006</v>
      </c>
      <c r="K128" s="244">
        <v>317.2946</v>
      </c>
      <c r="L128" s="244">
        <v>276.78579999999999</v>
      </c>
      <c r="M128" s="244">
        <v>1.8848</v>
      </c>
      <c r="N128" s="244">
        <v>5.0464000000000002</v>
      </c>
      <c r="O128" s="244">
        <v>33.577599999999997</v>
      </c>
    </row>
    <row r="129" spans="1:15" s="104" customFormat="1" ht="12" customHeight="1" x14ac:dyDescent="0.15">
      <c r="A129" s="125">
        <v>564281</v>
      </c>
      <c r="B129" s="243" t="s">
        <v>1418</v>
      </c>
      <c r="C129" s="244">
        <v>1624.5736999999999</v>
      </c>
      <c r="D129" s="244">
        <v>363.23160000000001</v>
      </c>
      <c r="E129" s="244">
        <v>5.4208999999999996</v>
      </c>
      <c r="F129" s="244">
        <v>0</v>
      </c>
      <c r="G129" s="244">
        <v>0</v>
      </c>
      <c r="H129" s="244">
        <v>19.179099999999998</v>
      </c>
      <c r="I129" s="244">
        <v>0</v>
      </c>
      <c r="J129" s="244">
        <v>338.63159999999999</v>
      </c>
      <c r="K129" s="244">
        <v>1261.3421000000001</v>
      </c>
      <c r="L129" s="244">
        <v>1176.4858999999999</v>
      </c>
      <c r="M129" s="244">
        <v>8.6024999999999991</v>
      </c>
      <c r="N129" s="244">
        <v>13.4924</v>
      </c>
      <c r="O129" s="244">
        <v>62.761299999999999</v>
      </c>
    </row>
    <row r="130" spans="1:15" s="104" customFormat="1" ht="12" customHeight="1" x14ac:dyDescent="0.15">
      <c r="A130" s="125">
        <v>577367</v>
      </c>
      <c r="B130" s="243" t="s">
        <v>1188</v>
      </c>
      <c r="C130" s="244">
        <v>526.08789999999999</v>
      </c>
      <c r="D130" s="244">
        <v>293.08589999999998</v>
      </c>
      <c r="E130" s="244">
        <v>128.12610000000001</v>
      </c>
      <c r="F130" s="244">
        <v>0</v>
      </c>
      <c r="G130" s="244">
        <v>0</v>
      </c>
      <c r="H130" s="244">
        <v>11.2547</v>
      </c>
      <c r="I130" s="244">
        <v>4.1932999999999998</v>
      </c>
      <c r="J130" s="244">
        <v>149.51179999999999</v>
      </c>
      <c r="K130" s="244">
        <v>233.00200000000001</v>
      </c>
      <c r="L130" s="244">
        <v>193.6463</v>
      </c>
      <c r="M130" s="244">
        <v>4.1844999999999999</v>
      </c>
      <c r="N130" s="244">
        <v>7.1036999999999999</v>
      </c>
      <c r="O130" s="244">
        <v>28.067499999999999</v>
      </c>
    </row>
    <row r="131" spans="1:15" s="104" customFormat="1" ht="12" customHeight="1" x14ac:dyDescent="0.15">
      <c r="A131" s="125">
        <v>564290</v>
      </c>
      <c r="B131" s="243" t="s">
        <v>1076</v>
      </c>
      <c r="C131" s="244">
        <v>2805.1678000000002</v>
      </c>
      <c r="D131" s="244">
        <v>1313.0887</v>
      </c>
      <c r="E131" s="244">
        <v>789.1241</v>
      </c>
      <c r="F131" s="244">
        <v>0</v>
      </c>
      <c r="G131" s="244">
        <v>0</v>
      </c>
      <c r="H131" s="244">
        <v>44.079500000000003</v>
      </c>
      <c r="I131" s="244">
        <v>26.058399999999999</v>
      </c>
      <c r="J131" s="244">
        <v>453.82670000000002</v>
      </c>
      <c r="K131" s="244">
        <v>1492.0790999999999</v>
      </c>
      <c r="L131" s="244">
        <v>1270.0890999999999</v>
      </c>
      <c r="M131" s="244">
        <v>29.2638</v>
      </c>
      <c r="N131" s="244">
        <v>27.372399999999999</v>
      </c>
      <c r="O131" s="244">
        <v>165.35380000000001</v>
      </c>
    </row>
    <row r="132" spans="1:15" s="104" customFormat="1" ht="12" customHeight="1" x14ac:dyDescent="0.15">
      <c r="A132" s="125">
        <v>545953</v>
      </c>
      <c r="B132" s="243" t="s">
        <v>1189</v>
      </c>
      <c r="C132" s="244">
        <v>349.53769999999997</v>
      </c>
      <c r="D132" s="244">
        <v>250.67429999999999</v>
      </c>
      <c r="E132" s="244">
        <v>171.56530000000001</v>
      </c>
      <c r="F132" s="244">
        <v>0</v>
      </c>
      <c r="G132" s="244">
        <v>0</v>
      </c>
      <c r="H132" s="244">
        <v>29.5654</v>
      </c>
      <c r="I132" s="244">
        <v>18.2317</v>
      </c>
      <c r="J132" s="244">
        <v>31.311900000000001</v>
      </c>
      <c r="K132" s="244">
        <v>98.863399999999999</v>
      </c>
      <c r="L132" s="244">
        <v>41.237299999999998</v>
      </c>
      <c r="M132" s="244">
        <v>0.6764</v>
      </c>
      <c r="N132" s="244">
        <v>7.2008999999999999</v>
      </c>
      <c r="O132" s="244">
        <v>49.748800000000003</v>
      </c>
    </row>
    <row r="133" spans="1:15" s="104" customFormat="1" ht="12" customHeight="1" x14ac:dyDescent="0.15">
      <c r="A133" s="125">
        <v>547476</v>
      </c>
      <c r="B133" s="243" t="s">
        <v>1423</v>
      </c>
      <c r="C133" s="244">
        <v>1270.6138000000001</v>
      </c>
      <c r="D133" s="244">
        <v>308.42809999999997</v>
      </c>
      <c r="E133" s="244">
        <v>22.573</v>
      </c>
      <c r="F133" s="244">
        <v>0</v>
      </c>
      <c r="G133" s="244">
        <v>0</v>
      </c>
      <c r="H133" s="244">
        <v>6.2938000000000001</v>
      </c>
      <c r="I133" s="244">
        <v>0</v>
      </c>
      <c r="J133" s="244">
        <v>279.56130000000002</v>
      </c>
      <c r="K133" s="244">
        <v>962.1857</v>
      </c>
      <c r="L133" s="244">
        <v>918.61279999999999</v>
      </c>
      <c r="M133" s="244">
        <v>4.0792000000000002</v>
      </c>
      <c r="N133" s="244">
        <v>8.0626999999999995</v>
      </c>
      <c r="O133" s="244">
        <v>31.431000000000001</v>
      </c>
    </row>
    <row r="134" spans="1:15" s="104" customFormat="1" ht="12" customHeight="1" x14ac:dyDescent="0.15">
      <c r="A134" s="125">
        <v>564303</v>
      </c>
      <c r="B134" s="243" t="s">
        <v>1425</v>
      </c>
      <c r="C134" s="244">
        <v>888.59680000000003</v>
      </c>
      <c r="D134" s="244">
        <v>636.46469999999999</v>
      </c>
      <c r="E134" s="244">
        <v>380.6413</v>
      </c>
      <c r="F134" s="244">
        <v>0</v>
      </c>
      <c r="G134" s="244">
        <v>0</v>
      </c>
      <c r="H134" s="244">
        <v>51.036200000000001</v>
      </c>
      <c r="I134" s="244">
        <v>82.480900000000005</v>
      </c>
      <c r="J134" s="244">
        <v>122.30629999999999</v>
      </c>
      <c r="K134" s="244">
        <v>252.13210000000001</v>
      </c>
      <c r="L134" s="244">
        <v>176.95480000000001</v>
      </c>
      <c r="M134" s="244">
        <v>2.0773999999999999</v>
      </c>
      <c r="N134" s="244">
        <v>16.742999999999999</v>
      </c>
      <c r="O134" s="244">
        <v>56.356900000000003</v>
      </c>
    </row>
    <row r="135" spans="1:15" s="104" customFormat="1" ht="12" customHeight="1" x14ac:dyDescent="0.15">
      <c r="A135" s="125">
        <v>563749</v>
      </c>
      <c r="B135" s="243" t="s">
        <v>1425</v>
      </c>
      <c r="C135" s="244">
        <v>1337.9354000000001</v>
      </c>
      <c r="D135" s="244">
        <v>561.06669999999997</v>
      </c>
      <c r="E135" s="244">
        <v>135.85470000000001</v>
      </c>
      <c r="F135" s="244">
        <v>0</v>
      </c>
      <c r="G135" s="244">
        <v>0</v>
      </c>
      <c r="H135" s="244">
        <v>85.205500000000001</v>
      </c>
      <c r="I135" s="244">
        <v>7.1463000000000001</v>
      </c>
      <c r="J135" s="244">
        <v>332.86020000000002</v>
      </c>
      <c r="K135" s="244">
        <v>776.86869999999999</v>
      </c>
      <c r="L135" s="244">
        <v>625.88900000000001</v>
      </c>
      <c r="M135" s="244">
        <v>5.2740999999999998</v>
      </c>
      <c r="N135" s="244">
        <v>28.7896</v>
      </c>
      <c r="O135" s="244">
        <v>116.916</v>
      </c>
    </row>
    <row r="136" spans="1:15" s="104" customFormat="1" ht="12" customHeight="1" x14ac:dyDescent="0.15">
      <c r="A136" s="125">
        <v>564311</v>
      </c>
      <c r="B136" s="243" t="s">
        <v>792</v>
      </c>
      <c r="C136" s="244">
        <v>1017.0883</v>
      </c>
      <c r="D136" s="244">
        <v>668.827</v>
      </c>
      <c r="E136" s="244">
        <v>201.54650000000001</v>
      </c>
      <c r="F136" s="244">
        <v>0</v>
      </c>
      <c r="G136" s="244">
        <v>0</v>
      </c>
      <c r="H136" s="244">
        <v>11.267799999999999</v>
      </c>
      <c r="I136" s="244">
        <v>0</v>
      </c>
      <c r="J136" s="244">
        <v>456.0127</v>
      </c>
      <c r="K136" s="244">
        <v>348.26130000000001</v>
      </c>
      <c r="L136" s="244">
        <v>281.78949999999998</v>
      </c>
      <c r="M136" s="244">
        <v>17.066500000000001</v>
      </c>
      <c r="N136" s="244">
        <v>8.7577999999999996</v>
      </c>
      <c r="O136" s="244">
        <v>40.647500000000001</v>
      </c>
    </row>
    <row r="137" spans="1:15" s="104" customFormat="1" ht="12" customHeight="1" x14ac:dyDescent="0.15">
      <c r="A137" s="125">
        <v>514276</v>
      </c>
      <c r="B137" s="243" t="s">
        <v>1429</v>
      </c>
      <c r="C137" s="244">
        <v>791.51710000000003</v>
      </c>
      <c r="D137" s="244">
        <v>609.9348</v>
      </c>
      <c r="E137" s="244">
        <v>426.49959999999999</v>
      </c>
      <c r="F137" s="244">
        <v>0</v>
      </c>
      <c r="G137" s="244">
        <v>0</v>
      </c>
      <c r="H137" s="244">
        <v>8.7579999999999991</v>
      </c>
      <c r="I137" s="244">
        <v>0</v>
      </c>
      <c r="J137" s="244">
        <v>174.6772</v>
      </c>
      <c r="K137" s="244">
        <v>181.5823</v>
      </c>
      <c r="L137" s="244">
        <v>70.880899999999997</v>
      </c>
      <c r="M137" s="244">
        <v>22.984000000000002</v>
      </c>
      <c r="N137" s="244">
        <v>12.186</v>
      </c>
      <c r="O137" s="244">
        <v>75.531400000000005</v>
      </c>
    </row>
    <row r="138" spans="1:15" s="104" customFormat="1" ht="12" customHeight="1" x14ac:dyDescent="0.15">
      <c r="A138" s="125">
        <v>577391</v>
      </c>
      <c r="B138" s="243" t="s">
        <v>1194</v>
      </c>
      <c r="C138" s="244">
        <v>663.74990000000003</v>
      </c>
      <c r="D138" s="244">
        <v>459.39359999999999</v>
      </c>
      <c r="E138" s="244">
        <v>201.85</v>
      </c>
      <c r="F138" s="244">
        <v>0</v>
      </c>
      <c r="G138" s="244">
        <v>0</v>
      </c>
      <c r="H138" s="244">
        <v>7.8338000000000001</v>
      </c>
      <c r="I138" s="244">
        <v>0</v>
      </c>
      <c r="J138" s="244">
        <v>249.7098</v>
      </c>
      <c r="K138" s="244">
        <v>204.3563</v>
      </c>
      <c r="L138" s="244">
        <v>151.94649999999999</v>
      </c>
      <c r="M138" s="244">
        <v>8.8048999999999999</v>
      </c>
      <c r="N138" s="244">
        <v>5.0873999999999997</v>
      </c>
      <c r="O138" s="244">
        <v>38.517499999999998</v>
      </c>
    </row>
    <row r="139" spans="1:15" s="104" customFormat="1" ht="12" customHeight="1" x14ac:dyDescent="0.15">
      <c r="A139" s="125">
        <v>563757</v>
      </c>
      <c r="B139" s="243" t="s">
        <v>1025</v>
      </c>
      <c r="C139" s="244">
        <v>520.28589999999997</v>
      </c>
      <c r="D139" s="244">
        <v>268.9579</v>
      </c>
      <c r="E139" s="244">
        <v>107.5968</v>
      </c>
      <c r="F139" s="244">
        <v>0</v>
      </c>
      <c r="G139" s="244">
        <v>0</v>
      </c>
      <c r="H139" s="244">
        <v>29.930499999999999</v>
      </c>
      <c r="I139" s="244">
        <v>1.1878</v>
      </c>
      <c r="J139" s="244">
        <v>130.24279999999999</v>
      </c>
      <c r="K139" s="244">
        <v>251.328</v>
      </c>
      <c r="L139" s="244">
        <v>171.0684</v>
      </c>
      <c r="M139" s="244">
        <v>10.3367</v>
      </c>
      <c r="N139" s="244">
        <v>11.413600000000001</v>
      </c>
      <c r="O139" s="244">
        <v>58.509300000000003</v>
      </c>
    </row>
    <row r="140" spans="1:15" s="104" customFormat="1" ht="12" customHeight="1" x14ac:dyDescent="0.15">
      <c r="A140" s="125">
        <v>561959</v>
      </c>
      <c r="B140" s="243" t="s">
        <v>1195</v>
      </c>
      <c r="C140" s="244">
        <v>443.82420000000002</v>
      </c>
      <c r="D140" s="244">
        <v>150.1585</v>
      </c>
      <c r="E140" s="244">
        <v>2.4058999999999999</v>
      </c>
      <c r="F140" s="244">
        <v>0</v>
      </c>
      <c r="G140" s="244">
        <v>0</v>
      </c>
      <c r="H140" s="244">
        <v>11.731299999999999</v>
      </c>
      <c r="I140" s="244">
        <v>0</v>
      </c>
      <c r="J140" s="244">
        <v>136.0213</v>
      </c>
      <c r="K140" s="244">
        <v>293.66570000000002</v>
      </c>
      <c r="L140" s="244">
        <v>249.45679999999999</v>
      </c>
      <c r="M140" s="244">
        <v>0.36909999999999998</v>
      </c>
      <c r="N140" s="244">
        <v>6.6501000000000001</v>
      </c>
      <c r="O140" s="244">
        <v>37.189700000000002</v>
      </c>
    </row>
    <row r="141" spans="1:15" s="104" customFormat="1" ht="12" customHeight="1" x14ac:dyDescent="0.15">
      <c r="A141" s="125">
        <v>577405</v>
      </c>
      <c r="B141" s="243" t="s">
        <v>1196</v>
      </c>
      <c r="C141" s="244">
        <v>1375.2086999999999</v>
      </c>
      <c r="D141" s="244">
        <v>766.52430000000004</v>
      </c>
      <c r="E141" s="244">
        <v>225.78309999999999</v>
      </c>
      <c r="F141" s="244">
        <v>0</v>
      </c>
      <c r="G141" s="244">
        <v>0</v>
      </c>
      <c r="H141" s="244">
        <v>17.7074</v>
      </c>
      <c r="I141" s="244">
        <v>2.5676999999999999</v>
      </c>
      <c r="J141" s="244">
        <v>520.46609999999998</v>
      </c>
      <c r="K141" s="244">
        <v>608.68439999999998</v>
      </c>
      <c r="L141" s="244">
        <v>457.0813</v>
      </c>
      <c r="M141" s="244">
        <v>23.284600000000001</v>
      </c>
      <c r="N141" s="244">
        <v>17.4938</v>
      </c>
      <c r="O141" s="244">
        <v>110.82470000000001</v>
      </c>
    </row>
    <row r="142" spans="1:15" s="104" customFormat="1" ht="12" customHeight="1" x14ac:dyDescent="0.15">
      <c r="A142" s="125">
        <v>544345</v>
      </c>
      <c r="B142" s="243" t="s">
        <v>1435</v>
      </c>
      <c r="C142" s="244">
        <v>838.0077</v>
      </c>
      <c r="D142" s="244">
        <v>512.77470000000005</v>
      </c>
      <c r="E142" s="244">
        <v>101.2187</v>
      </c>
      <c r="F142" s="244">
        <v>0</v>
      </c>
      <c r="G142" s="244">
        <v>0</v>
      </c>
      <c r="H142" s="244">
        <v>43.309699999999999</v>
      </c>
      <c r="I142" s="244">
        <v>4.7248000000000001</v>
      </c>
      <c r="J142" s="244">
        <v>363.5215</v>
      </c>
      <c r="K142" s="244">
        <v>325.233</v>
      </c>
      <c r="L142" s="244">
        <v>245.53559999999999</v>
      </c>
      <c r="M142" s="244">
        <v>4.0259999999999998</v>
      </c>
      <c r="N142" s="244">
        <v>9.2761999999999993</v>
      </c>
      <c r="O142" s="244">
        <v>66.395200000000003</v>
      </c>
    </row>
    <row r="143" spans="1:15" s="104" customFormat="1" ht="12" customHeight="1" x14ac:dyDescent="0.15">
      <c r="A143" s="125">
        <v>561983</v>
      </c>
      <c r="B143" s="243" t="s">
        <v>1198</v>
      </c>
      <c r="C143" s="244">
        <v>1258.1004</v>
      </c>
      <c r="D143" s="244">
        <v>612.54579999999999</v>
      </c>
      <c r="E143" s="244">
        <v>297.33249999999998</v>
      </c>
      <c r="F143" s="244">
        <v>0</v>
      </c>
      <c r="G143" s="244">
        <v>0</v>
      </c>
      <c r="H143" s="244">
        <v>14.7193</v>
      </c>
      <c r="I143" s="244">
        <v>0.73340000000000005</v>
      </c>
      <c r="J143" s="244">
        <v>299.76060000000001</v>
      </c>
      <c r="K143" s="244">
        <v>645.55460000000005</v>
      </c>
      <c r="L143" s="244">
        <v>459.75959999999998</v>
      </c>
      <c r="M143" s="244">
        <v>8.4635999999999996</v>
      </c>
      <c r="N143" s="244">
        <v>14.1356</v>
      </c>
      <c r="O143" s="244">
        <v>163.19579999999999</v>
      </c>
    </row>
    <row r="144" spans="1:15" s="104" customFormat="1" ht="12" customHeight="1" x14ac:dyDescent="0.15">
      <c r="A144" s="125">
        <v>561991</v>
      </c>
      <c r="B144" s="243" t="s">
        <v>1199</v>
      </c>
      <c r="C144" s="244">
        <v>1365.9589000000001</v>
      </c>
      <c r="D144" s="244">
        <v>315.78480000000002</v>
      </c>
      <c r="E144" s="244">
        <v>2.5165000000000002</v>
      </c>
      <c r="F144" s="244">
        <v>0</v>
      </c>
      <c r="G144" s="244">
        <v>0</v>
      </c>
      <c r="H144" s="244">
        <v>20.426400000000001</v>
      </c>
      <c r="I144" s="244">
        <v>0</v>
      </c>
      <c r="J144" s="244">
        <v>292.84190000000001</v>
      </c>
      <c r="K144" s="244">
        <v>1050.1741</v>
      </c>
      <c r="L144" s="244">
        <v>967.74379999999996</v>
      </c>
      <c r="M144" s="244">
        <v>4.9790000000000001</v>
      </c>
      <c r="N144" s="244">
        <v>10.0749</v>
      </c>
      <c r="O144" s="244">
        <v>67.376400000000004</v>
      </c>
    </row>
    <row r="145" spans="1:15" s="104" customFormat="1" ht="12" customHeight="1" x14ac:dyDescent="0.15">
      <c r="A145" s="125">
        <v>577413</v>
      </c>
      <c r="B145" s="243" t="s">
        <v>1200</v>
      </c>
      <c r="C145" s="244">
        <v>345.05399999999997</v>
      </c>
      <c r="D145" s="244">
        <v>273.86989999999997</v>
      </c>
      <c r="E145" s="244">
        <v>199.8099</v>
      </c>
      <c r="F145" s="244">
        <v>0</v>
      </c>
      <c r="G145" s="244">
        <v>0</v>
      </c>
      <c r="H145" s="244">
        <v>20.243400000000001</v>
      </c>
      <c r="I145" s="244">
        <v>2.8405</v>
      </c>
      <c r="J145" s="244">
        <v>50.976100000000002</v>
      </c>
      <c r="K145" s="244">
        <v>71.184100000000001</v>
      </c>
      <c r="L145" s="244">
        <v>4.6828000000000003</v>
      </c>
      <c r="M145" s="244">
        <v>11.435700000000001</v>
      </c>
      <c r="N145" s="244">
        <v>14.7719</v>
      </c>
      <c r="O145" s="244">
        <v>40.293700000000001</v>
      </c>
    </row>
    <row r="146" spans="1:15" s="104" customFormat="1" ht="12" customHeight="1" x14ac:dyDescent="0.15">
      <c r="A146" s="125">
        <v>577421</v>
      </c>
      <c r="B146" s="243" t="s">
        <v>1201</v>
      </c>
      <c r="C146" s="244">
        <v>732.73860000000002</v>
      </c>
      <c r="D146" s="244">
        <v>507.7654</v>
      </c>
      <c r="E146" s="244">
        <v>173.82329999999999</v>
      </c>
      <c r="F146" s="244">
        <v>0</v>
      </c>
      <c r="G146" s="244">
        <v>0</v>
      </c>
      <c r="H146" s="244">
        <v>18.2652</v>
      </c>
      <c r="I146" s="244">
        <v>1.2161</v>
      </c>
      <c r="J146" s="244">
        <v>314.46080000000001</v>
      </c>
      <c r="K146" s="244">
        <v>224.97319999999999</v>
      </c>
      <c r="L146" s="244">
        <v>159.01220000000001</v>
      </c>
      <c r="M146" s="244">
        <v>1.8709</v>
      </c>
      <c r="N146" s="244">
        <v>7.1654</v>
      </c>
      <c r="O146" s="244">
        <v>56.924700000000001</v>
      </c>
    </row>
    <row r="147" spans="1:15" s="104" customFormat="1" ht="12" customHeight="1" x14ac:dyDescent="0.15">
      <c r="A147" s="125">
        <v>564354</v>
      </c>
      <c r="B147" s="243" t="s">
        <v>1202</v>
      </c>
      <c r="C147" s="244">
        <v>614.23339999999996</v>
      </c>
      <c r="D147" s="244">
        <v>446.86500000000001</v>
      </c>
      <c r="E147" s="244">
        <v>303.00779999999997</v>
      </c>
      <c r="F147" s="244">
        <v>0</v>
      </c>
      <c r="G147" s="244">
        <v>0</v>
      </c>
      <c r="H147" s="244">
        <v>15.375500000000001</v>
      </c>
      <c r="I147" s="244">
        <v>8.0432000000000006</v>
      </c>
      <c r="J147" s="244">
        <v>120.4385</v>
      </c>
      <c r="K147" s="244">
        <v>167.36840000000001</v>
      </c>
      <c r="L147" s="244">
        <v>4.8280000000000003</v>
      </c>
      <c r="M147" s="244">
        <v>54.238500000000002</v>
      </c>
      <c r="N147" s="244">
        <v>19.311299999999999</v>
      </c>
      <c r="O147" s="244">
        <v>88.990600000000001</v>
      </c>
    </row>
    <row r="148" spans="1:15" s="104" customFormat="1" ht="12" customHeight="1" x14ac:dyDescent="0.15">
      <c r="A148" s="125">
        <v>546577</v>
      </c>
      <c r="B148" s="243" t="s">
        <v>1203</v>
      </c>
      <c r="C148" s="244">
        <v>599.91279999999995</v>
      </c>
      <c r="D148" s="244">
        <v>369.99209999999999</v>
      </c>
      <c r="E148" s="244">
        <v>96.014200000000002</v>
      </c>
      <c r="F148" s="244">
        <v>0</v>
      </c>
      <c r="G148" s="244">
        <v>0</v>
      </c>
      <c r="H148" s="244">
        <v>21.948699999999999</v>
      </c>
      <c r="I148" s="244">
        <v>0.48709999999999998</v>
      </c>
      <c r="J148" s="244">
        <v>251.5421</v>
      </c>
      <c r="K148" s="244">
        <v>229.92070000000001</v>
      </c>
      <c r="L148" s="244">
        <v>167.39769999999999</v>
      </c>
      <c r="M148" s="244">
        <v>0.89749999999999996</v>
      </c>
      <c r="N148" s="244">
        <v>8.3849999999999998</v>
      </c>
      <c r="O148" s="244">
        <v>53.240499999999997</v>
      </c>
    </row>
    <row r="149" spans="1:15" s="104" customFormat="1" ht="12" customHeight="1" x14ac:dyDescent="0.15">
      <c r="A149" s="125">
        <v>563773</v>
      </c>
      <c r="B149" s="243" t="s">
        <v>1204</v>
      </c>
      <c r="C149" s="244">
        <v>184.34020000000001</v>
      </c>
      <c r="D149" s="244">
        <v>92.345799999999997</v>
      </c>
      <c r="E149" s="244">
        <v>26.9895</v>
      </c>
      <c r="F149" s="244">
        <v>0</v>
      </c>
      <c r="G149" s="244">
        <v>0</v>
      </c>
      <c r="H149" s="244">
        <v>8.0382999999999996</v>
      </c>
      <c r="I149" s="244">
        <v>0</v>
      </c>
      <c r="J149" s="244">
        <v>57.317999999999998</v>
      </c>
      <c r="K149" s="244">
        <v>91.994399999999999</v>
      </c>
      <c r="L149" s="244">
        <v>56.443199999999997</v>
      </c>
      <c r="M149" s="244">
        <v>0.72119999999999995</v>
      </c>
      <c r="N149" s="244">
        <v>2.6454</v>
      </c>
      <c r="O149" s="244">
        <v>32.184600000000003</v>
      </c>
    </row>
    <row r="150" spans="1:15" s="104" customFormat="1" ht="12" customHeight="1" x14ac:dyDescent="0.15">
      <c r="A150" s="125">
        <v>544582</v>
      </c>
      <c r="B150" s="243" t="s">
        <v>1205</v>
      </c>
      <c r="C150" s="244">
        <v>133.20099999999999</v>
      </c>
      <c r="D150" s="244">
        <v>69.784000000000006</v>
      </c>
      <c r="E150" s="244">
        <v>17.112100000000002</v>
      </c>
      <c r="F150" s="244">
        <v>0</v>
      </c>
      <c r="G150" s="244">
        <v>0</v>
      </c>
      <c r="H150" s="244">
        <v>17.655000000000001</v>
      </c>
      <c r="I150" s="244">
        <v>0.60170000000000001</v>
      </c>
      <c r="J150" s="244">
        <v>34.415199999999999</v>
      </c>
      <c r="K150" s="244">
        <v>63.417000000000002</v>
      </c>
      <c r="L150" s="244">
        <v>37.189100000000003</v>
      </c>
      <c r="M150" s="244">
        <v>4.3125</v>
      </c>
      <c r="N150" s="244">
        <v>4.3072999999999997</v>
      </c>
      <c r="O150" s="244">
        <v>17.6081</v>
      </c>
    </row>
    <row r="151" spans="1:15" s="104" customFormat="1" ht="12" customHeight="1" x14ac:dyDescent="0.15">
      <c r="A151" s="125">
        <v>563781</v>
      </c>
      <c r="B151" s="243" t="s">
        <v>1206</v>
      </c>
      <c r="C151" s="244">
        <v>964.89660000000003</v>
      </c>
      <c r="D151" s="244">
        <v>305.81909999999999</v>
      </c>
      <c r="E151" s="244">
        <v>84.931299999999993</v>
      </c>
      <c r="F151" s="244">
        <v>0</v>
      </c>
      <c r="G151" s="244">
        <v>0</v>
      </c>
      <c r="H151" s="244">
        <v>20.440200000000001</v>
      </c>
      <c r="I151" s="244">
        <v>0</v>
      </c>
      <c r="J151" s="244">
        <v>200.44759999999999</v>
      </c>
      <c r="K151" s="244">
        <v>659.07749999999999</v>
      </c>
      <c r="L151" s="244">
        <v>569.2808</v>
      </c>
      <c r="M151" s="244">
        <v>3.6457000000000002</v>
      </c>
      <c r="N151" s="244">
        <v>9.9984999999999999</v>
      </c>
      <c r="O151" s="244">
        <v>76.152500000000003</v>
      </c>
    </row>
    <row r="152" spans="1:15" s="104" customFormat="1" ht="12" customHeight="1" x14ac:dyDescent="0.15">
      <c r="A152" s="125">
        <v>577430</v>
      </c>
      <c r="B152" s="243" t="s">
        <v>2890</v>
      </c>
      <c r="C152" s="244">
        <v>568.06600000000003</v>
      </c>
      <c r="D152" s="244">
        <v>456.4443</v>
      </c>
      <c r="E152" s="244">
        <v>223.87289999999999</v>
      </c>
      <c r="F152" s="244">
        <v>0</v>
      </c>
      <c r="G152" s="244">
        <v>0</v>
      </c>
      <c r="H152" s="244">
        <v>25.1007</v>
      </c>
      <c r="I152" s="244">
        <v>26.0412</v>
      </c>
      <c r="J152" s="244">
        <v>181.42949999999999</v>
      </c>
      <c r="K152" s="244">
        <v>111.6217</v>
      </c>
      <c r="L152" s="244">
        <v>62.851599999999998</v>
      </c>
      <c r="M152" s="244">
        <v>1.6368</v>
      </c>
      <c r="N152" s="244">
        <v>9.7527000000000008</v>
      </c>
      <c r="O152" s="244">
        <v>37.380600000000001</v>
      </c>
    </row>
    <row r="153" spans="1:15" s="104" customFormat="1" ht="12" customHeight="1" x14ac:dyDescent="0.15">
      <c r="A153" s="125">
        <v>530387</v>
      </c>
      <c r="B153" s="243" t="s">
        <v>1208</v>
      </c>
      <c r="C153" s="244">
        <v>882.19740000000002</v>
      </c>
      <c r="D153" s="244">
        <v>253.03579999999999</v>
      </c>
      <c r="E153" s="244">
        <v>1.2430000000000001</v>
      </c>
      <c r="F153" s="244">
        <v>0</v>
      </c>
      <c r="G153" s="244">
        <v>0</v>
      </c>
      <c r="H153" s="244">
        <v>8.1846999999999994</v>
      </c>
      <c r="I153" s="244">
        <v>0</v>
      </c>
      <c r="J153" s="244">
        <v>243.60810000000001</v>
      </c>
      <c r="K153" s="244">
        <v>629.16160000000002</v>
      </c>
      <c r="L153" s="244">
        <v>545.66719999999998</v>
      </c>
      <c r="M153" s="244">
        <v>11.5989</v>
      </c>
      <c r="N153" s="244">
        <v>6.1280999999999999</v>
      </c>
      <c r="O153" s="244">
        <v>65.767399999999995</v>
      </c>
    </row>
    <row r="154" spans="1:15" s="104" customFormat="1" ht="12" customHeight="1" x14ac:dyDescent="0.15">
      <c r="A154" s="125">
        <v>577448</v>
      </c>
      <c r="B154" s="243" t="s">
        <v>1209</v>
      </c>
      <c r="C154" s="244">
        <v>140.3674</v>
      </c>
      <c r="D154" s="244">
        <v>84.406000000000006</v>
      </c>
      <c r="E154" s="244">
        <v>9.9983000000000004</v>
      </c>
      <c r="F154" s="244">
        <v>0</v>
      </c>
      <c r="G154" s="244">
        <v>0</v>
      </c>
      <c r="H154" s="244">
        <v>13.2866</v>
      </c>
      <c r="I154" s="244">
        <v>0</v>
      </c>
      <c r="J154" s="244">
        <v>61.121099999999998</v>
      </c>
      <c r="K154" s="244">
        <v>55.961399999999998</v>
      </c>
      <c r="L154" s="244">
        <v>30.758600000000001</v>
      </c>
      <c r="M154" s="244">
        <v>11.5002</v>
      </c>
      <c r="N154" s="244">
        <v>2.1652</v>
      </c>
      <c r="O154" s="244">
        <v>11.5374</v>
      </c>
    </row>
    <row r="155" spans="1:15" s="104" customFormat="1" ht="12" customHeight="1" x14ac:dyDescent="0.15">
      <c r="A155" s="125">
        <v>562017</v>
      </c>
      <c r="B155" s="243" t="s">
        <v>1210</v>
      </c>
      <c r="C155" s="244">
        <v>17022.9656</v>
      </c>
      <c r="D155" s="244">
        <v>1519.9031</v>
      </c>
      <c r="E155" s="244">
        <v>462.49180000000001</v>
      </c>
      <c r="F155" s="244">
        <v>0</v>
      </c>
      <c r="G155" s="244">
        <v>0</v>
      </c>
      <c r="H155" s="244">
        <v>16.092400000000001</v>
      </c>
      <c r="I155" s="244">
        <v>0</v>
      </c>
      <c r="J155" s="244">
        <v>1041.3189</v>
      </c>
      <c r="K155" s="244">
        <v>15503.0625</v>
      </c>
      <c r="L155" s="244">
        <v>13994.6041</v>
      </c>
      <c r="M155" s="244">
        <v>160.82060000000001</v>
      </c>
      <c r="N155" s="244">
        <v>46.900199999999998</v>
      </c>
      <c r="O155" s="244">
        <v>1300.7375999999999</v>
      </c>
    </row>
    <row r="156" spans="1:15" s="104" customFormat="1" ht="12" customHeight="1" x14ac:dyDescent="0.15">
      <c r="A156" s="125">
        <v>564371</v>
      </c>
      <c r="B156" s="243" t="s">
        <v>795</v>
      </c>
      <c r="C156" s="244">
        <v>4127.9372000000003</v>
      </c>
      <c r="D156" s="244">
        <v>1577.8017</v>
      </c>
      <c r="E156" s="244">
        <v>701.69299999999998</v>
      </c>
      <c r="F156" s="244">
        <v>0</v>
      </c>
      <c r="G156" s="244">
        <v>0</v>
      </c>
      <c r="H156" s="244">
        <v>81.233199999999997</v>
      </c>
      <c r="I156" s="244">
        <v>0.8619</v>
      </c>
      <c r="J156" s="244">
        <v>794.0136</v>
      </c>
      <c r="K156" s="244">
        <v>2550.1354999999999</v>
      </c>
      <c r="L156" s="244">
        <v>2259.5165000000002</v>
      </c>
      <c r="M156" s="244">
        <v>57.245600000000003</v>
      </c>
      <c r="N156" s="244">
        <v>53.467700000000001</v>
      </c>
      <c r="O156" s="244">
        <v>179.9057</v>
      </c>
    </row>
    <row r="157" spans="1:15" s="104" customFormat="1" ht="12" customHeight="1" x14ac:dyDescent="0.15">
      <c r="A157" s="125">
        <v>577456</v>
      </c>
      <c r="B157" s="243" t="s">
        <v>1077</v>
      </c>
      <c r="C157" s="244">
        <v>3694.4843000000001</v>
      </c>
      <c r="D157" s="244">
        <v>1181.6782000000001</v>
      </c>
      <c r="E157" s="244">
        <v>117.03449999999999</v>
      </c>
      <c r="F157" s="244">
        <v>0</v>
      </c>
      <c r="G157" s="244">
        <v>0</v>
      </c>
      <c r="H157" s="244">
        <v>19.262499999999999</v>
      </c>
      <c r="I157" s="244">
        <v>1.8725000000000001</v>
      </c>
      <c r="J157" s="244">
        <v>1043.5087000000001</v>
      </c>
      <c r="K157" s="244">
        <v>2512.8060999999998</v>
      </c>
      <c r="L157" s="244">
        <v>2258.9463999999998</v>
      </c>
      <c r="M157" s="244">
        <v>33.538699999999999</v>
      </c>
      <c r="N157" s="244">
        <v>45.123800000000003</v>
      </c>
      <c r="O157" s="244">
        <v>175.19720000000001</v>
      </c>
    </row>
    <row r="158" spans="1:15" s="104" customFormat="1" ht="12" customHeight="1" x14ac:dyDescent="0.15">
      <c r="A158" s="125">
        <v>577464</v>
      </c>
      <c r="B158" s="243" t="s">
        <v>1212</v>
      </c>
      <c r="C158" s="244">
        <v>1161.1122</v>
      </c>
      <c r="D158" s="244">
        <v>881.84619999999995</v>
      </c>
      <c r="E158" s="244">
        <v>548.32429999999999</v>
      </c>
      <c r="F158" s="244">
        <v>0</v>
      </c>
      <c r="G158" s="244">
        <v>0</v>
      </c>
      <c r="H158" s="244">
        <v>7.0933999999999999</v>
      </c>
      <c r="I158" s="244">
        <v>1.5948</v>
      </c>
      <c r="J158" s="244">
        <v>324.83370000000002</v>
      </c>
      <c r="K158" s="244">
        <v>279.26600000000002</v>
      </c>
      <c r="L158" s="244">
        <v>208.9058</v>
      </c>
      <c r="M158" s="244">
        <v>2.2728999999999999</v>
      </c>
      <c r="N158" s="244">
        <v>9.2172000000000001</v>
      </c>
      <c r="O158" s="244">
        <v>58.870100000000001</v>
      </c>
    </row>
    <row r="159" spans="1:15" s="104" customFormat="1" ht="12" customHeight="1" x14ac:dyDescent="0.15">
      <c r="A159" s="125">
        <v>577472</v>
      </c>
      <c r="B159" s="243" t="s">
        <v>1078</v>
      </c>
      <c r="C159" s="244">
        <v>1280.5175999999999</v>
      </c>
      <c r="D159" s="244">
        <v>832.1789</v>
      </c>
      <c r="E159" s="244">
        <v>526.76310000000001</v>
      </c>
      <c r="F159" s="244">
        <v>0</v>
      </c>
      <c r="G159" s="244">
        <v>0</v>
      </c>
      <c r="H159" s="244">
        <v>60.815399999999997</v>
      </c>
      <c r="I159" s="244">
        <v>19.241499999999998</v>
      </c>
      <c r="J159" s="244">
        <v>225.35890000000001</v>
      </c>
      <c r="K159" s="244">
        <v>448.33870000000002</v>
      </c>
      <c r="L159" s="244">
        <v>346.51760000000002</v>
      </c>
      <c r="M159" s="244">
        <v>5.6093999999999999</v>
      </c>
      <c r="N159" s="244">
        <v>21.6602</v>
      </c>
      <c r="O159" s="244">
        <v>74.551500000000004</v>
      </c>
    </row>
    <row r="160" spans="1:15" s="104" customFormat="1" ht="12" customHeight="1" x14ac:dyDescent="0.15">
      <c r="A160" s="125">
        <v>577499</v>
      </c>
      <c r="B160" s="243" t="s">
        <v>1455</v>
      </c>
      <c r="C160" s="244">
        <v>1304.0944</v>
      </c>
      <c r="D160" s="244">
        <v>820.74639999999999</v>
      </c>
      <c r="E160" s="244">
        <v>458.60610000000003</v>
      </c>
      <c r="F160" s="244">
        <v>0</v>
      </c>
      <c r="G160" s="244">
        <v>0</v>
      </c>
      <c r="H160" s="244">
        <v>24.535299999999999</v>
      </c>
      <c r="I160" s="244">
        <v>0.995</v>
      </c>
      <c r="J160" s="244">
        <v>336.61</v>
      </c>
      <c r="K160" s="244">
        <v>483.34800000000001</v>
      </c>
      <c r="L160" s="244">
        <v>392.1318</v>
      </c>
      <c r="M160" s="244">
        <v>4.3639999999999999</v>
      </c>
      <c r="N160" s="244">
        <v>16.475300000000001</v>
      </c>
      <c r="O160" s="244">
        <v>70.376900000000006</v>
      </c>
    </row>
    <row r="161" spans="1:15" s="104" customFormat="1" ht="12" customHeight="1" x14ac:dyDescent="0.15">
      <c r="A161" s="125">
        <v>577481</v>
      </c>
      <c r="B161" s="243" t="s">
        <v>1215</v>
      </c>
      <c r="C161" s="244">
        <v>442.93610000000001</v>
      </c>
      <c r="D161" s="244">
        <v>268.86799999999999</v>
      </c>
      <c r="E161" s="244">
        <v>145.52709999999999</v>
      </c>
      <c r="F161" s="244">
        <v>0</v>
      </c>
      <c r="G161" s="244">
        <v>0</v>
      </c>
      <c r="H161" s="244">
        <v>9.4539000000000009</v>
      </c>
      <c r="I161" s="244">
        <v>0</v>
      </c>
      <c r="J161" s="244">
        <v>113.887</v>
      </c>
      <c r="K161" s="244">
        <v>174.06809999999999</v>
      </c>
      <c r="L161" s="244">
        <v>138.24700000000001</v>
      </c>
      <c r="M161" s="244">
        <v>1.6822999999999999</v>
      </c>
      <c r="N161" s="244">
        <v>3.1452</v>
      </c>
      <c r="O161" s="244">
        <v>30.993600000000001</v>
      </c>
    </row>
    <row r="162" spans="1:15" s="104" customFormat="1" ht="12" customHeight="1" x14ac:dyDescent="0.15">
      <c r="A162" s="125">
        <v>563790</v>
      </c>
      <c r="B162" s="243" t="s">
        <v>2891</v>
      </c>
      <c r="C162" s="244">
        <v>1225.8542</v>
      </c>
      <c r="D162" s="244">
        <v>631.49739999999997</v>
      </c>
      <c r="E162" s="244">
        <v>270.06740000000002</v>
      </c>
      <c r="F162" s="244">
        <v>0</v>
      </c>
      <c r="G162" s="244">
        <v>0</v>
      </c>
      <c r="H162" s="244">
        <v>53.819000000000003</v>
      </c>
      <c r="I162" s="244">
        <v>0</v>
      </c>
      <c r="J162" s="244">
        <v>307.61099999999999</v>
      </c>
      <c r="K162" s="244">
        <v>594.35680000000002</v>
      </c>
      <c r="L162" s="244">
        <v>420.38099999999997</v>
      </c>
      <c r="M162" s="244">
        <v>5.8483000000000001</v>
      </c>
      <c r="N162" s="244">
        <v>29.154199999999999</v>
      </c>
      <c r="O162" s="244">
        <v>138.97329999999999</v>
      </c>
    </row>
    <row r="163" spans="1:15" s="104" customFormat="1" ht="12" customHeight="1" x14ac:dyDescent="0.15">
      <c r="A163" s="125">
        <v>564397</v>
      </c>
      <c r="B163" s="243" t="s">
        <v>889</v>
      </c>
      <c r="C163" s="244">
        <v>1772.3675000000001</v>
      </c>
      <c r="D163" s="244">
        <v>968.70010000000002</v>
      </c>
      <c r="E163" s="244">
        <v>480.1891</v>
      </c>
      <c r="F163" s="244">
        <v>0</v>
      </c>
      <c r="G163" s="244">
        <v>0</v>
      </c>
      <c r="H163" s="244">
        <v>40.784399999999998</v>
      </c>
      <c r="I163" s="244">
        <v>3.7286999999999999</v>
      </c>
      <c r="J163" s="244">
        <v>443.99790000000002</v>
      </c>
      <c r="K163" s="244">
        <v>803.66740000000004</v>
      </c>
      <c r="L163" s="244">
        <v>660.78060000000005</v>
      </c>
      <c r="M163" s="244">
        <v>11.668200000000001</v>
      </c>
      <c r="N163" s="244">
        <v>19.749600000000001</v>
      </c>
      <c r="O163" s="244">
        <v>111.46899999999999</v>
      </c>
    </row>
    <row r="164" spans="1:15" s="104" customFormat="1" ht="12" customHeight="1" x14ac:dyDescent="0.15">
      <c r="A164" s="125">
        <v>576964</v>
      </c>
      <c r="B164" s="243" t="s">
        <v>1080</v>
      </c>
      <c r="C164" s="244">
        <v>1630.855</v>
      </c>
      <c r="D164" s="244">
        <v>822.00580000000002</v>
      </c>
      <c r="E164" s="244">
        <v>229.49709999999999</v>
      </c>
      <c r="F164" s="244">
        <v>0</v>
      </c>
      <c r="G164" s="244">
        <v>0</v>
      </c>
      <c r="H164" s="244">
        <v>97.415400000000005</v>
      </c>
      <c r="I164" s="244">
        <v>21.702400000000001</v>
      </c>
      <c r="J164" s="244">
        <v>473.39089999999999</v>
      </c>
      <c r="K164" s="244">
        <v>808.8492</v>
      </c>
      <c r="L164" s="244">
        <v>480.1404</v>
      </c>
      <c r="M164" s="244">
        <v>33.078299999999999</v>
      </c>
      <c r="N164" s="244">
        <v>70.322199999999995</v>
      </c>
      <c r="O164" s="244">
        <v>225.3083</v>
      </c>
    </row>
    <row r="165" spans="1:15" s="104" customFormat="1" ht="12" customHeight="1" x14ac:dyDescent="0.15">
      <c r="A165" s="125">
        <v>562025</v>
      </c>
      <c r="B165" s="243" t="s">
        <v>1461</v>
      </c>
      <c r="C165" s="244">
        <v>1154.7946999999999</v>
      </c>
      <c r="D165" s="244">
        <v>781.41809999999998</v>
      </c>
      <c r="E165" s="244">
        <v>426.42869999999999</v>
      </c>
      <c r="F165" s="244">
        <v>0</v>
      </c>
      <c r="G165" s="244">
        <v>0</v>
      </c>
      <c r="H165" s="244">
        <v>43.590899999999998</v>
      </c>
      <c r="I165" s="244">
        <v>0.5333</v>
      </c>
      <c r="J165" s="244">
        <v>310.86520000000002</v>
      </c>
      <c r="K165" s="244">
        <v>373.3766</v>
      </c>
      <c r="L165" s="244">
        <v>230.8366</v>
      </c>
      <c r="M165" s="244">
        <v>15.482100000000001</v>
      </c>
      <c r="N165" s="244">
        <v>18.200099999999999</v>
      </c>
      <c r="O165" s="244">
        <v>108.8578</v>
      </c>
    </row>
    <row r="166" spans="1:15" s="104" customFormat="1" ht="12" customHeight="1" x14ac:dyDescent="0.15">
      <c r="A166" s="125">
        <v>513890</v>
      </c>
      <c r="B166" s="243" t="s">
        <v>1218</v>
      </c>
      <c r="C166" s="244">
        <v>504.29829999999998</v>
      </c>
      <c r="D166" s="244">
        <v>297.4692</v>
      </c>
      <c r="E166" s="244">
        <v>196.43510000000001</v>
      </c>
      <c r="F166" s="244">
        <v>0</v>
      </c>
      <c r="G166" s="244">
        <v>0</v>
      </c>
      <c r="H166" s="244">
        <v>8.8864000000000001</v>
      </c>
      <c r="I166" s="244">
        <v>35.465400000000002</v>
      </c>
      <c r="J166" s="244">
        <v>56.682299999999998</v>
      </c>
      <c r="K166" s="244">
        <v>206.82910000000001</v>
      </c>
      <c r="L166" s="244">
        <v>175.2405</v>
      </c>
      <c r="M166" s="244">
        <v>0.3004</v>
      </c>
      <c r="N166" s="244">
        <v>5.3270999999999997</v>
      </c>
      <c r="O166" s="244">
        <v>25.961099999999998</v>
      </c>
    </row>
    <row r="167" spans="1:15" s="104" customFormat="1" ht="12" customHeight="1" x14ac:dyDescent="0.15">
      <c r="A167" s="125">
        <v>563803</v>
      </c>
      <c r="B167" s="243" t="s">
        <v>1219</v>
      </c>
      <c r="C167" s="244">
        <v>426.09620000000001</v>
      </c>
      <c r="D167" s="244">
        <v>232.96639999999999</v>
      </c>
      <c r="E167" s="244">
        <v>23.872399999999999</v>
      </c>
      <c r="F167" s="244">
        <v>0</v>
      </c>
      <c r="G167" s="244">
        <v>0</v>
      </c>
      <c r="H167" s="244">
        <v>24.8582</v>
      </c>
      <c r="I167" s="244">
        <v>4.2424999999999997</v>
      </c>
      <c r="J167" s="244">
        <v>179.9933</v>
      </c>
      <c r="K167" s="244">
        <v>193.12979999999999</v>
      </c>
      <c r="L167" s="244">
        <v>145.59790000000001</v>
      </c>
      <c r="M167" s="244">
        <v>1.4181999999999999</v>
      </c>
      <c r="N167" s="244">
        <v>6.0476999999999999</v>
      </c>
      <c r="O167" s="244">
        <v>40.066000000000003</v>
      </c>
    </row>
    <row r="168" spans="1:15" s="104" customFormat="1" ht="12" customHeight="1" x14ac:dyDescent="0.15">
      <c r="A168" s="125">
        <v>577529</v>
      </c>
      <c r="B168" s="243" t="s">
        <v>1220</v>
      </c>
      <c r="C168" s="244">
        <v>1026.4482</v>
      </c>
      <c r="D168" s="244">
        <v>608.41840000000002</v>
      </c>
      <c r="E168" s="244">
        <v>172.56569999999999</v>
      </c>
      <c r="F168" s="244">
        <v>0</v>
      </c>
      <c r="G168" s="244">
        <v>0</v>
      </c>
      <c r="H168" s="244">
        <v>13.983599999999999</v>
      </c>
      <c r="I168" s="244">
        <v>4.5347</v>
      </c>
      <c r="J168" s="244">
        <v>417.33440000000002</v>
      </c>
      <c r="K168" s="244">
        <v>418.02980000000002</v>
      </c>
      <c r="L168" s="244">
        <v>306.3519</v>
      </c>
      <c r="M168" s="244">
        <v>15.387</v>
      </c>
      <c r="N168" s="244">
        <v>12.4917</v>
      </c>
      <c r="O168" s="244">
        <v>83.799199999999999</v>
      </c>
    </row>
    <row r="169" spans="1:15" s="104" customFormat="1" ht="12" customHeight="1" x14ac:dyDescent="0.15">
      <c r="A169" s="125">
        <v>562050</v>
      </c>
      <c r="B169" s="243" t="s">
        <v>1221</v>
      </c>
      <c r="C169" s="244">
        <v>577.35670000000005</v>
      </c>
      <c r="D169" s="244">
        <v>243.5984</v>
      </c>
      <c r="E169" s="244">
        <v>12.436500000000001</v>
      </c>
      <c r="F169" s="244">
        <v>0</v>
      </c>
      <c r="G169" s="244">
        <v>0</v>
      </c>
      <c r="H169" s="244">
        <v>18.3033</v>
      </c>
      <c r="I169" s="244">
        <v>0</v>
      </c>
      <c r="J169" s="244">
        <v>212.8586</v>
      </c>
      <c r="K169" s="244">
        <v>333.75830000000002</v>
      </c>
      <c r="L169" s="244">
        <v>265.85059999999999</v>
      </c>
      <c r="M169" s="244">
        <v>3.83</v>
      </c>
      <c r="N169" s="244">
        <v>11.446999999999999</v>
      </c>
      <c r="O169" s="244">
        <v>52.630699999999997</v>
      </c>
    </row>
    <row r="170" spans="1:15" s="104" customFormat="1" ht="12" customHeight="1" x14ac:dyDescent="0.15">
      <c r="A170" s="125">
        <v>546275</v>
      </c>
      <c r="B170" s="243" t="s">
        <v>1222</v>
      </c>
      <c r="C170" s="244">
        <v>612.58050000000003</v>
      </c>
      <c r="D170" s="244">
        <v>74.916499999999999</v>
      </c>
      <c r="E170" s="244">
        <v>1.0579000000000001</v>
      </c>
      <c r="F170" s="244">
        <v>0</v>
      </c>
      <c r="G170" s="244">
        <v>0</v>
      </c>
      <c r="H170" s="244">
        <v>21.0578</v>
      </c>
      <c r="I170" s="244">
        <v>0</v>
      </c>
      <c r="J170" s="244">
        <v>52.800800000000002</v>
      </c>
      <c r="K170" s="244">
        <v>537.66399999999999</v>
      </c>
      <c r="L170" s="244">
        <v>512.75940000000003</v>
      </c>
      <c r="M170" s="244">
        <v>0.37430000000000002</v>
      </c>
      <c r="N170" s="244">
        <v>3.1067</v>
      </c>
      <c r="O170" s="244">
        <v>21.4236</v>
      </c>
    </row>
    <row r="171" spans="1:15" s="104" customFormat="1" ht="12" customHeight="1" x14ac:dyDescent="0.15">
      <c r="A171" s="125">
        <v>563811</v>
      </c>
      <c r="B171" s="243" t="s">
        <v>1029</v>
      </c>
      <c r="C171" s="244">
        <v>1481.4902999999999</v>
      </c>
      <c r="D171" s="244">
        <v>458.79809999999998</v>
      </c>
      <c r="E171" s="244">
        <v>19.2408</v>
      </c>
      <c r="F171" s="244">
        <v>0</v>
      </c>
      <c r="G171" s="244">
        <v>0</v>
      </c>
      <c r="H171" s="244">
        <v>66.348600000000005</v>
      </c>
      <c r="I171" s="244">
        <v>0</v>
      </c>
      <c r="J171" s="244">
        <v>373.20870000000002</v>
      </c>
      <c r="K171" s="244">
        <v>1022.6922</v>
      </c>
      <c r="L171" s="244">
        <v>807.39189999999996</v>
      </c>
      <c r="M171" s="244">
        <v>9.8716000000000008</v>
      </c>
      <c r="N171" s="244">
        <v>49.134999999999998</v>
      </c>
      <c r="O171" s="244">
        <v>156.2937</v>
      </c>
    </row>
    <row r="172" spans="1:15" s="104" customFormat="1" ht="12" customHeight="1" x14ac:dyDescent="0.15">
      <c r="A172" s="125">
        <v>564401</v>
      </c>
      <c r="B172" s="243" t="s">
        <v>1223</v>
      </c>
      <c r="C172" s="244">
        <v>405.23</v>
      </c>
      <c r="D172" s="244">
        <v>316.45429999999999</v>
      </c>
      <c r="E172" s="244">
        <v>254.34690000000001</v>
      </c>
      <c r="F172" s="244">
        <v>0</v>
      </c>
      <c r="G172" s="244">
        <v>0</v>
      </c>
      <c r="H172" s="244">
        <v>17.116199999999999</v>
      </c>
      <c r="I172" s="244">
        <v>3.8746999999999998</v>
      </c>
      <c r="J172" s="244">
        <v>41.116500000000002</v>
      </c>
      <c r="K172" s="244">
        <v>88.775700000000001</v>
      </c>
      <c r="L172" s="244">
        <v>52.445</v>
      </c>
      <c r="M172" s="244">
        <v>0.15160000000000001</v>
      </c>
      <c r="N172" s="244">
        <v>6.8963000000000001</v>
      </c>
      <c r="O172" s="244">
        <v>29.282800000000002</v>
      </c>
    </row>
    <row r="173" spans="1:15" s="104" customFormat="1" ht="12" customHeight="1" x14ac:dyDescent="0.15">
      <c r="A173" s="125">
        <v>562076</v>
      </c>
      <c r="B173" s="243" t="s">
        <v>1224</v>
      </c>
      <c r="C173" s="244">
        <v>564.18619999999999</v>
      </c>
      <c r="D173" s="244">
        <v>291.16239999999999</v>
      </c>
      <c r="E173" s="244">
        <v>231.517</v>
      </c>
      <c r="F173" s="244">
        <v>0</v>
      </c>
      <c r="G173" s="244">
        <v>0</v>
      </c>
      <c r="H173" s="244">
        <v>6.2847999999999997</v>
      </c>
      <c r="I173" s="244">
        <v>0</v>
      </c>
      <c r="J173" s="244">
        <v>53.360599999999998</v>
      </c>
      <c r="K173" s="244">
        <v>273.02379999999999</v>
      </c>
      <c r="L173" s="244">
        <v>206.09889999999999</v>
      </c>
      <c r="M173" s="244">
        <v>4.8182999999999998</v>
      </c>
      <c r="N173" s="244">
        <v>9.6152999999999995</v>
      </c>
      <c r="O173" s="244">
        <v>52.491300000000003</v>
      </c>
    </row>
    <row r="174" spans="1:15" s="104" customFormat="1" ht="12" customHeight="1" x14ac:dyDescent="0.15">
      <c r="A174" s="125">
        <v>544477</v>
      </c>
      <c r="B174" s="243" t="s">
        <v>1471</v>
      </c>
      <c r="C174" s="244">
        <v>453.2414</v>
      </c>
      <c r="D174" s="244">
        <v>222.37960000000001</v>
      </c>
      <c r="E174" s="244">
        <v>46.323799999999999</v>
      </c>
      <c r="F174" s="244">
        <v>0</v>
      </c>
      <c r="G174" s="244">
        <v>0</v>
      </c>
      <c r="H174" s="244">
        <v>67.896600000000007</v>
      </c>
      <c r="I174" s="244">
        <v>0</v>
      </c>
      <c r="J174" s="244">
        <v>108.1592</v>
      </c>
      <c r="K174" s="244">
        <v>230.86179999999999</v>
      </c>
      <c r="L174" s="244">
        <v>89.603999999999999</v>
      </c>
      <c r="M174" s="244">
        <v>5.4032999999999998</v>
      </c>
      <c r="N174" s="244">
        <v>38.688699999999997</v>
      </c>
      <c r="O174" s="244">
        <v>97.165800000000004</v>
      </c>
    </row>
    <row r="175" spans="1:15" s="104" customFormat="1" ht="12" customHeight="1" x14ac:dyDescent="0.15">
      <c r="A175" s="125">
        <v>562092</v>
      </c>
      <c r="B175" s="243" t="s">
        <v>1081</v>
      </c>
      <c r="C175" s="244">
        <v>2158.0351999999998</v>
      </c>
      <c r="D175" s="244">
        <v>472.20060000000001</v>
      </c>
      <c r="E175" s="244">
        <v>379.16239999999999</v>
      </c>
      <c r="F175" s="244">
        <v>0</v>
      </c>
      <c r="G175" s="244">
        <v>0</v>
      </c>
      <c r="H175" s="244">
        <v>4.9569000000000001</v>
      </c>
      <c r="I175" s="244">
        <v>0</v>
      </c>
      <c r="J175" s="244">
        <v>88.081299999999999</v>
      </c>
      <c r="K175" s="244">
        <v>1685.8345999999999</v>
      </c>
      <c r="L175" s="244">
        <v>473.83510000000001</v>
      </c>
      <c r="M175" s="244">
        <v>127.86960000000001</v>
      </c>
      <c r="N175" s="244">
        <v>202.5515</v>
      </c>
      <c r="O175" s="244">
        <v>881.57839999999999</v>
      </c>
    </row>
    <row r="176" spans="1:15" s="104" customFormat="1" ht="12" customHeight="1" x14ac:dyDescent="0.15">
      <c r="A176" s="125">
        <v>577545</v>
      </c>
      <c r="B176" s="243" t="s">
        <v>1227</v>
      </c>
      <c r="C176" s="244">
        <v>1121.7702999999999</v>
      </c>
      <c r="D176" s="244">
        <v>831.45979999999997</v>
      </c>
      <c r="E176" s="244">
        <v>536.62699999999995</v>
      </c>
      <c r="F176" s="244">
        <v>0</v>
      </c>
      <c r="G176" s="244">
        <v>0</v>
      </c>
      <c r="H176" s="244">
        <v>30.6995</v>
      </c>
      <c r="I176" s="244">
        <v>3.5855999999999999</v>
      </c>
      <c r="J176" s="244">
        <v>260.54770000000002</v>
      </c>
      <c r="K176" s="244">
        <v>290.31049999999999</v>
      </c>
      <c r="L176" s="244">
        <v>209.012</v>
      </c>
      <c r="M176" s="244">
        <v>6.1464999999999996</v>
      </c>
      <c r="N176" s="244">
        <v>14.0647</v>
      </c>
      <c r="O176" s="244">
        <v>61.087299999999999</v>
      </c>
    </row>
    <row r="177" spans="1:15" s="104" customFormat="1" ht="12" customHeight="1" x14ac:dyDescent="0.15">
      <c r="A177" s="125">
        <v>562106</v>
      </c>
      <c r="B177" s="243" t="s">
        <v>1228</v>
      </c>
      <c r="C177" s="244">
        <v>2128.8319999999999</v>
      </c>
      <c r="D177" s="244">
        <v>1360.5228</v>
      </c>
      <c r="E177" s="244">
        <v>628.03279999999995</v>
      </c>
      <c r="F177" s="244">
        <v>0</v>
      </c>
      <c r="G177" s="244">
        <v>0</v>
      </c>
      <c r="H177" s="244">
        <v>38.774900000000002</v>
      </c>
      <c r="I177" s="244">
        <v>6.1731999999999996</v>
      </c>
      <c r="J177" s="244">
        <v>687.54190000000006</v>
      </c>
      <c r="K177" s="244">
        <v>768.30920000000003</v>
      </c>
      <c r="L177" s="244">
        <v>582.58019999999999</v>
      </c>
      <c r="M177" s="244">
        <v>27.983899999999998</v>
      </c>
      <c r="N177" s="244">
        <v>20.518599999999999</v>
      </c>
      <c r="O177" s="244">
        <v>137.22649999999999</v>
      </c>
    </row>
    <row r="178" spans="1:15" s="104" customFormat="1" ht="12" customHeight="1" x14ac:dyDescent="0.15">
      <c r="A178" s="125">
        <v>577553</v>
      </c>
      <c r="B178" s="243" t="s">
        <v>832</v>
      </c>
      <c r="C178" s="244">
        <v>1687.2718</v>
      </c>
      <c r="D178" s="244">
        <v>1153.6925000000001</v>
      </c>
      <c r="E178" s="244">
        <v>484.63319999999999</v>
      </c>
      <c r="F178" s="244">
        <v>0</v>
      </c>
      <c r="G178" s="244">
        <v>0</v>
      </c>
      <c r="H178" s="244">
        <v>66.088700000000003</v>
      </c>
      <c r="I178" s="244">
        <v>2.0729000000000002</v>
      </c>
      <c r="J178" s="244">
        <v>600.89769999999999</v>
      </c>
      <c r="K178" s="244">
        <v>533.57929999999999</v>
      </c>
      <c r="L178" s="244">
        <v>404.06950000000001</v>
      </c>
      <c r="M178" s="244">
        <v>8.4243000000000006</v>
      </c>
      <c r="N178" s="244">
        <v>25.308499999999999</v>
      </c>
      <c r="O178" s="244">
        <v>95.777000000000001</v>
      </c>
    </row>
    <row r="179" spans="1:15" s="104" customFormat="1" ht="12" customHeight="1" x14ac:dyDescent="0.15">
      <c r="A179" s="125">
        <v>562114</v>
      </c>
      <c r="B179" s="243" t="s">
        <v>1229</v>
      </c>
      <c r="C179" s="244">
        <v>1264.0743</v>
      </c>
      <c r="D179" s="244">
        <v>675.29949999999997</v>
      </c>
      <c r="E179" s="244">
        <v>246.16560000000001</v>
      </c>
      <c r="F179" s="244">
        <v>0</v>
      </c>
      <c r="G179" s="244">
        <v>0</v>
      </c>
      <c r="H179" s="244">
        <v>10.6557</v>
      </c>
      <c r="I179" s="244">
        <v>0</v>
      </c>
      <c r="J179" s="244">
        <v>418.47820000000002</v>
      </c>
      <c r="K179" s="244">
        <v>588.77480000000003</v>
      </c>
      <c r="L179" s="244">
        <v>354.46890000000002</v>
      </c>
      <c r="M179" s="244">
        <v>111.32380000000001</v>
      </c>
      <c r="N179" s="244">
        <v>10.3621</v>
      </c>
      <c r="O179" s="244">
        <v>112.62</v>
      </c>
    </row>
    <row r="180" spans="1:15" s="104" customFormat="1" ht="12" customHeight="1" x14ac:dyDescent="0.15">
      <c r="A180" s="125">
        <v>564427</v>
      </c>
      <c r="B180" s="243" t="s">
        <v>899</v>
      </c>
      <c r="C180" s="244">
        <v>1319.6641</v>
      </c>
      <c r="D180" s="244">
        <v>466.97219999999999</v>
      </c>
      <c r="E180" s="244">
        <v>109.5317</v>
      </c>
      <c r="F180" s="244">
        <v>0</v>
      </c>
      <c r="G180" s="244">
        <v>0</v>
      </c>
      <c r="H180" s="244">
        <v>66.731999999999999</v>
      </c>
      <c r="I180" s="244">
        <v>13.3604</v>
      </c>
      <c r="J180" s="244">
        <v>277.34809999999999</v>
      </c>
      <c r="K180" s="244">
        <v>852.69190000000003</v>
      </c>
      <c r="L180" s="244">
        <v>775.84169999999995</v>
      </c>
      <c r="M180" s="244">
        <v>1.1581999999999999</v>
      </c>
      <c r="N180" s="244">
        <v>14.1652</v>
      </c>
      <c r="O180" s="244">
        <v>61.526800000000001</v>
      </c>
    </row>
    <row r="181" spans="1:15" s="104" customFormat="1" ht="12" customHeight="1" x14ac:dyDescent="0.15">
      <c r="A181" s="125">
        <v>564435</v>
      </c>
      <c r="B181" s="243" t="s">
        <v>1231</v>
      </c>
      <c r="C181" s="244">
        <v>530.49710000000005</v>
      </c>
      <c r="D181" s="244">
        <v>402.96129999999999</v>
      </c>
      <c r="E181" s="244">
        <v>299.19839999999999</v>
      </c>
      <c r="F181" s="244">
        <v>0</v>
      </c>
      <c r="G181" s="244">
        <v>0</v>
      </c>
      <c r="H181" s="244">
        <v>16.048400000000001</v>
      </c>
      <c r="I181" s="244">
        <v>24.798200000000001</v>
      </c>
      <c r="J181" s="244">
        <v>62.9163</v>
      </c>
      <c r="K181" s="244">
        <v>127.53579999999999</v>
      </c>
      <c r="L181" s="244">
        <v>84.709500000000006</v>
      </c>
      <c r="M181" s="244">
        <v>2.5672000000000001</v>
      </c>
      <c r="N181" s="244">
        <v>8.1038999999999994</v>
      </c>
      <c r="O181" s="244">
        <v>32.155200000000001</v>
      </c>
    </row>
    <row r="182" spans="1:15" s="104" customFormat="1" ht="12" customHeight="1" x14ac:dyDescent="0.15">
      <c r="A182" s="125">
        <v>564443</v>
      </c>
      <c r="B182" s="243" t="s">
        <v>1232</v>
      </c>
      <c r="C182" s="244">
        <v>269.88940000000002</v>
      </c>
      <c r="D182" s="244">
        <v>227.6129</v>
      </c>
      <c r="E182" s="244">
        <v>186.6842</v>
      </c>
      <c r="F182" s="244">
        <v>0</v>
      </c>
      <c r="G182" s="244">
        <v>0</v>
      </c>
      <c r="H182" s="244">
        <v>16.860600000000002</v>
      </c>
      <c r="I182" s="244">
        <v>10.0733</v>
      </c>
      <c r="J182" s="244">
        <v>13.9948</v>
      </c>
      <c r="K182" s="244">
        <v>42.276499999999999</v>
      </c>
      <c r="L182" s="244">
        <v>3.9011999999999998</v>
      </c>
      <c r="M182" s="244">
        <v>2.9319000000000002</v>
      </c>
      <c r="N182" s="244">
        <v>7.9214000000000002</v>
      </c>
      <c r="O182" s="244">
        <v>27.521999999999998</v>
      </c>
    </row>
    <row r="183" spans="1:15" s="104" customFormat="1" ht="12" customHeight="1" x14ac:dyDescent="0.15">
      <c r="A183" s="125">
        <v>577561</v>
      </c>
      <c r="B183" s="243" t="s">
        <v>1233</v>
      </c>
      <c r="C183" s="244">
        <v>537.69500000000005</v>
      </c>
      <c r="D183" s="244">
        <v>376.90559999999999</v>
      </c>
      <c r="E183" s="244">
        <v>189.34270000000001</v>
      </c>
      <c r="F183" s="244">
        <v>0</v>
      </c>
      <c r="G183" s="244">
        <v>0</v>
      </c>
      <c r="H183" s="244">
        <v>5.9076000000000004</v>
      </c>
      <c r="I183" s="244">
        <v>0.99109999999999998</v>
      </c>
      <c r="J183" s="244">
        <v>180.66419999999999</v>
      </c>
      <c r="K183" s="244">
        <v>160.7894</v>
      </c>
      <c r="L183" s="244">
        <v>114.8219</v>
      </c>
      <c r="M183" s="244">
        <v>3.4830999999999999</v>
      </c>
      <c r="N183" s="244">
        <v>5.9363999999999999</v>
      </c>
      <c r="O183" s="244">
        <v>36.548000000000002</v>
      </c>
    </row>
    <row r="184" spans="1:15" s="104" customFormat="1" ht="12" customHeight="1" x14ac:dyDescent="0.15">
      <c r="A184" s="125">
        <v>546283</v>
      </c>
      <c r="B184" s="243" t="s">
        <v>1234</v>
      </c>
      <c r="C184" s="244">
        <v>344.76620000000003</v>
      </c>
      <c r="D184" s="244">
        <v>232.4984</v>
      </c>
      <c r="E184" s="244">
        <v>71.389700000000005</v>
      </c>
      <c r="F184" s="244">
        <v>0</v>
      </c>
      <c r="G184" s="244">
        <v>0</v>
      </c>
      <c r="H184" s="244">
        <v>26.243300000000001</v>
      </c>
      <c r="I184" s="244">
        <v>52.798900000000003</v>
      </c>
      <c r="J184" s="244">
        <v>82.066500000000005</v>
      </c>
      <c r="K184" s="244">
        <v>112.26779999999999</v>
      </c>
      <c r="L184" s="244">
        <v>81.058999999999997</v>
      </c>
      <c r="M184" s="244">
        <v>6.4736000000000002</v>
      </c>
      <c r="N184" s="244">
        <v>4.5157999999999996</v>
      </c>
      <c r="O184" s="244">
        <v>20.2194</v>
      </c>
    </row>
    <row r="185" spans="1:15" s="104" customFormat="1" ht="12" customHeight="1" x14ac:dyDescent="0.15">
      <c r="A185" s="125">
        <v>562131</v>
      </c>
      <c r="B185" s="243" t="s">
        <v>1235</v>
      </c>
      <c r="C185" s="244">
        <v>1801.9758999999999</v>
      </c>
      <c r="D185" s="244">
        <v>267.68189999999998</v>
      </c>
      <c r="E185" s="244">
        <v>61.403799999999997</v>
      </c>
      <c r="F185" s="244">
        <v>0</v>
      </c>
      <c r="G185" s="244">
        <v>0</v>
      </c>
      <c r="H185" s="244">
        <v>21.264299999999999</v>
      </c>
      <c r="I185" s="244">
        <v>0</v>
      </c>
      <c r="J185" s="244">
        <v>185.0138</v>
      </c>
      <c r="K185" s="244">
        <v>1534.2940000000001</v>
      </c>
      <c r="L185" s="244">
        <v>1385.7904000000001</v>
      </c>
      <c r="M185" s="244">
        <v>7.3888999999999996</v>
      </c>
      <c r="N185" s="244">
        <v>13.9702</v>
      </c>
      <c r="O185" s="244">
        <v>127.14449999999999</v>
      </c>
    </row>
    <row r="186" spans="1:15" s="104" customFormat="1" ht="12" customHeight="1" x14ac:dyDescent="0.15">
      <c r="A186" s="125">
        <v>564451</v>
      </c>
      <c r="B186" s="243" t="s">
        <v>1236</v>
      </c>
      <c r="C186" s="244">
        <v>650.84</v>
      </c>
      <c r="D186" s="244">
        <v>343.77030000000002</v>
      </c>
      <c r="E186" s="244">
        <v>163.61670000000001</v>
      </c>
      <c r="F186" s="244">
        <v>0</v>
      </c>
      <c r="G186" s="244">
        <v>0</v>
      </c>
      <c r="H186" s="244">
        <v>18.845700000000001</v>
      </c>
      <c r="I186" s="244">
        <v>0.73029999999999995</v>
      </c>
      <c r="J186" s="244">
        <v>160.57759999999999</v>
      </c>
      <c r="K186" s="244">
        <v>307.06970000000001</v>
      </c>
      <c r="L186" s="244">
        <v>224.75149999999999</v>
      </c>
      <c r="M186" s="244">
        <v>7.2454000000000001</v>
      </c>
      <c r="N186" s="244">
        <v>7.2781000000000002</v>
      </c>
      <c r="O186" s="244">
        <v>67.794700000000006</v>
      </c>
    </row>
    <row r="187" spans="1:15" s="104" customFormat="1" ht="12" customHeight="1" x14ac:dyDescent="0.15">
      <c r="A187" s="125">
        <v>577570</v>
      </c>
      <c r="B187" s="243" t="s">
        <v>1237</v>
      </c>
      <c r="C187" s="244">
        <v>645.62630000000001</v>
      </c>
      <c r="D187" s="244">
        <v>309.69970000000001</v>
      </c>
      <c r="E187" s="244">
        <v>133.02340000000001</v>
      </c>
      <c r="F187" s="244">
        <v>0</v>
      </c>
      <c r="G187" s="244">
        <v>0</v>
      </c>
      <c r="H187" s="244">
        <v>17.310300000000002</v>
      </c>
      <c r="I187" s="244">
        <v>3.1494</v>
      </c>
      <c r="J187" s="244">
        <v>156.2166</v>
      </c>
      <c r="K187" s="244">
        <v>335.92660000000001</v>
      </c>
      <c r="L187" s="244">
        <v>281.76150000000001</v>
      </c>
      <c r="M187" s="244">
        <v>1.3168</v>
      </c>
      <c r="N187" s="244">
        <v>5.4848999999999997</v>
      </c>
      <c r="O187" s="244">
        <v>47.363399999999999</v>
      </c>
    </row>
    <row r="188" spans="1:15" s="104" customFormat="1" ht="12" customHeight="1" x14ac:dyDescent="0.15">
      <c r="A188" s="125">
        <v>564460</v>
      </c>
      <c r="B188" s="243" t="s">
        <v>1238</v>
      </c>
      <c r="C188" s="244">
        <v>719.02719999999999</v>
      </c>
      <c r="D188" s="244">
        <v>462.44889999999998</v>
      </c>
      <c r="E188" s="244">
        <v>173.2852</v>
      </c>
      <c r="F188" s="244">
        <v>0</v>
      </c>
      <c r="G188" s="244">
        <v>0</v>
      </c>
      <c r="H188" s="244">
        <v>27.662299999999998</v>
      </c>
      <c r="I188" s="244">
        <v>0</v>
      </c>
      <c r="J188" s="244">
        <v>261.50139999999999</v>
      </c>
      <c r="K188" s="244">
        <v>256.57830000000001</v>
      </c>
      <c r="L188" s="244">
        <v>180.66640000000001</v>
      </c>
      <c r="M188" s="244">
        <v>1.9681999999999999</v>
      </c>
      <c r="N188" s="244">
        <v>14.813700000000001</v>
      </c>
      <c r="O188" s="244">
        <v>59.13</v>
      </c>
    </row>
    <row r="189" spans="1:15" s="104" customFormat="1" ht="12" customHeight="1" x14ac:dyDescent="0.15">
      <c r="A189" s="125">
        <v>553638</v>
      </c>
      <c r="B189" s="243" t="s">
        <v>1239</v>
      </c>
      <c r="C189" s="244">
        <v>458.08609999999999</v>
      </c>
      <c r="D189" s="244">
        <v>334.30790000000002</v>
      </c>
      <c r="E189" s="244">
        <v>293.22669999999999</v>
      </c>
      <c r="F189" s="244">
        <v>0</v>
      </c>
      <c r="G189" s="244">
        <v>0</v>
      </c>
      <c r="H189" s="244">
        <v>7.8975999999999997</v>
      </c>
      <c r="I189" s="244">
        <v>0</v>
      </c>
      <c r="J189" s="244">
        <v>33.183599999999998</v>
      </c>
      <c r="K189" s="244">
        <v>123.7782</v>
      </c>
      <c r="L189" s="244">
        <v>65.256299999999996</v>
      </c>
      <c r="M189" s="244">
        <v>0.1419</v>
      </c>
      <c r="N189" s="244">
        <v>4.9564000000000004</v>
      </c>
      <c r="O189" s="244">
        <v>53.4236</v>
      </c>
    </row>
    <row r="190" spans="1:15" s="104" customFormat="1" ht="12" customHeight="1" x14ac:dyDescent="0.15">
      <c r="A190" s="125">
        <v>563820</v>
      </c>
      <c r="B190" s="243" t="s">
        <v>1032</v>
      </c>
      <c r="C190" s="244">
        <v>1244.7286999999999</v>
      </c>
      <c r="D190" s="244">
        <v>449.68849999999998</v>
      </c>
      <c r="E190" s="244">
        <v>12.9701</v>
      </c>
      <c r="F190" s="244">
        <v>0</v>
      </c>
      <c r="G190" s="244">
        <v>0</v>
      </c>
      <c r="H190" s="244">
        <v>67.046400000000006</v>
      </c>
      <c r="I190" s="244">
        <v>0.84789999999999999</v>
      </c>
      <c r="J190" s="244">
        <v>368.82409999999999</v>
      </c>
      <c r="K190" s="244">
        <v>795.04020000000003</v>
      </c>
      <c r="L190" s="244">
        <v>573.30909999999994</v>
      </c>
      <c r="M190" s="244">
        <v>16.8812</v>
      </c>
      <c r="N190" s="244">
        <v>47.908099999999997</v>
      </c>
      <c r="O190" s="244">
        <v>156.9418</v>
      </c>
    </row>
    <row r="191" spans="1:15" s="104" customFormat="1" ht="12" customHeight="1" x14ac:dyDescent="0.15">
      <c r="A191" s="125">
        <v>577596</v>
      </c>
      <c r="B191" s="243" t="s">
        <v>1240</v>
      </c>
      <c r="C191" s="244">
        <v>706.66120000000001</v>
      </c>
      <c r="D191" s="244">
        <v>450.09620000000001</v>
      </c>
      <c r="E191" s="244">
        <v>148.79310000000001</v>
      </c>
      <c r="F191" s="244">
        <v>0</v>
      </c>
      <c r="G191" s="244">
        <v>0</v>
      </c>
      <c r="H191" s="244">
        <v>36.470100000000002</v>
      </c>
      <c r="I191" s="244">
        <v>75.177300000000002</v>
      </c>
      <c r="J191" s="244">
        <v>189.6557</v>
      </c>
      <c r="K191" s="244">
        <v>256.565</v>
      </c>
      <c r="L191" s="244">
        <v>197.96250000000001</v>
      </c>
      <c r="M191" s="244">
        <v>2.1777000000000002</v>
      </c>
      <c r="N191" s="244">
        <v>11.5305</v>
      </c>
      <c r="O191" s="244">
        <v>44.894300000000001</v>
      </c>
    </row>
    <row r="192" spans="1:15" s="104" customFormat="1" ht="12" customHeight="1" x14ac:dyDescent="0.15">
      <c r="A192" s="125">
        <v>577600</v>
      </c>
      <c r="B192" s="243" t="s">
        <v>1241</v>
      </c>
      <c r="C192" s="244">
        <v>828.01350000000002</v>
      </c>
      <c r="D192" s="244">
        <v>377.09210000000002</v>
      </c>
      <c r="E192" s="244">
        <v>219.4692</v>
      </c>
      <c r="F192" s="244">
        <v>0</v>
      </c>
      <c r="G192" s="244">
        <v>0</v>
      </c>
      <c r="H192" s="244">
        <v>17.269300000000001</v>
      </c>
      <c r="I192" s="244">
        <v>50.858400000000003</v>
      </c>
      <c r="J192" s="244">
        <v>89.495199999999997</v>
      </c>
      <c r="K192" s="244">
        <v>450.92140000000001</v>
      </c>
      <c r="L192" s="244">
        <v>389.6275</v>
      </c>
      <c r="M192" s="244">
        <v>14.794499999999999</v>
      </c>
      <c r="N192" s="244">
        <v>7.4428000000000001</v>
      </c>
      <c r="O192" s="244">
        <v>39.056600000000003</v>
      </c>
    </row>
    <row r="193" spans="1:15" s="104" customFormat="1" ht="12" customHeight="1" x14ac:dyDescent="0.15">
      <c r="A193" s="125">
        <v>546267</v>
      </c>
      <c r="B193" s="243" t="s">
        <v>1242</v>
      </c>
      <c r="C193" s="244">
        <v>2470.6199000000001</v>
      </c>
      <c r="D193" s="244">
        <v>977.7047</v>
      </c>
      <c r="E193" s="244">
        <v>561.50900000000001</v>
      </c>
      <c r="F193" s="244">
        <v>0</v>
      </c>
      <c r="G193" s="244">
        <v>0</v>
      </c>
      <c r="H193" s="244">
        <v>18.804300000000001</v>
      </c>
      <c r="I193" s="244">
        <v>0</v>
      </c>
      <c r="J193" s="244">
        <v>397.39139999999998</v>
      </c>
      <c r="K193" s="244">
        <v>1492.9151999999999</v>
      </c>
      <c r="L193" s="244">
        <v>1370.8905</v>
      </c>
      <c r="M193" s="244">
        <v>10.636900000000001</v>
      </c>
      <c r="N193" s="244">
        <v>13.7575</v>
      </c>
      <c r="O193" s="244">
        <v>97.630300000000005</v>
      </c>
    </row>
    <row r="194" spans="1:15" s="104" customFormat="1" ht="12" customHeight="1" x14ac:dyDescent="0.15">
      <c r="A194" s="125">
        <v>577626</v>
      </c>
      <c r="B194" s="243" t="s">
        <v>1082</v>
      </c>
      <c r="C194" s="244">
        <v>2271.0392999999999</v>
      </c>
      <c r="D194" s="244">
        <v>1273.6302000000001</v>
      </c>
      <c r="E194" s="244">
        <v>654.47050000000002</v>
      </c>
      <c r="F194" s="244">
        <v>0</v>
      </c>
      <c r="G194" s="244">
        <v>0</v>
      </c>
      <c r="H194" s="244">
        <v>222.6857</v>
      </c>
      <c r="I194" s="244">
        <v>30.500699999999998</v>
      </c>
      <c r="J194" s="244">
        <v>365.97329999999999</v>
      </c>
      <c r="K194" s="244">
        <v>997.40909999999997</v>
      </c>
      <c r="L194" s="244">
        <v>419.33670000000001</v>
      </c>
      <c r="M194" s="244">
        <v>53.730800000000002</v>
      </c>
      <c r="N194" s="244">
        <v>145.41329999999999</v>
      </c>
      <c r="O194" s="244">
        <v>378.92829999999998</v>
      </c>
    </row>
    <row r="195" spans="1:15" s="104" customFormat="1" ht="12" customHeight="1" x14ac:dyDescent="0.15">
      <c r="A195" s="125">
        <v>562173</v>
      </c>
      <c r="B195" s="243" t="s">
        <v>1243</v>
      </c>
      <c r="C195" s="244">
        <v>718.13350000000003</v>
      </c>
      <c r="D195" s="244">
        <v>337.45589999999999</v>
      </c>
      <c r="E195" s="244">
        <v>217.3931</v>
      </c>
      <c r="F195" s="244">
        <v>0</v>
      </c>
      <c r="G195" s="244">
        <v>0</v>
      </c>
      <c r="H195" s="244">
        <v>11.9071</v>
      </c>
      <c r="I195" s="244">
        <v>0</v>
      </c>
      <c r="J195" s="244">
        <v>108.1557</v>
      </c>
      <c r="K195" s="244">
        <v>380.67759999999998</v>
      </c>
      <c r="L195" s="244">
        <v>329.50020000000001</v>
      </c>
      <c r="M195" s="244">
        <v>11.857799999999999</v>
      </c>
      <c r="N195" s="244">
        <v>5.4915000000000003</v>
      </c>
      <c r="O195" s="244">
        <v>33.828099999999999</v>
      </c>
    </row>
    <row r="196" spans="1:15" s="104" customFormat="1" ht="12" customHeight="1" x14ac:dyDescent="0.15">
      <c r="A196" s="125">
        <v>563838</v>
      </c>
      <c r="B196" s="243" t="s">
        <v>1035</v>
      </c>
      <c r="C196" s="244">
        <v>931.60239999999999</v>
      </c>
      <c r="D196" s="244">
        <v>351.80779999999999</v>
      </c>
      <c r="E196" s="244">
        <v>81.554000000000002</v>
      </c>
      <c r="F196" s="244">
        <v>0</v>
      </c>
      <c r="G196" s="244">
        <v>0</v>
      </c>
      <c r="H196" s="244">
        <v>58.9101</v>
      </c>
      <c r="I196" s="244">
        <v>1.9977</v>
      </c>
      <c r="J196" s="244">
        <v>209.346</v>
      </c>
      <c r="K196" s="244">
        <v>579.79459999999995</v>
      </c>
      <c r="L196" s="244">
        <v>450.31209999999999</v>
      </c>
      <c r="M196" s="244">
        <v>9.4417000000000009</v>
      </c>
      <c r="N196" s="244">
        <v>20.5242</v>
      </c>
      <c r="O196" s="244">
        <v>99.516599999999997</v>
      </c>
    </row>
    <row r="197" spans="1:15" s="104" customFormat="1" ht="12" customHeight="1" x14ac:dyDescent="0.15">
      <c r="A197" s="125">
        <v>562203</v>
      </c>
      <c r="B197" s="243" t="s">
        <v>1244</v>
      </c>
      <c r="C197" s="244">
        <v>1005.2592</v>
      </c>
      <c r="D197" s="244">
        <v>574.19510000000002</v>
      </c>
      <c r="E197" s="244">
        <v>366.37009999999998</v>
      </c>
      <c r="F197" s="244">
        <v>0</v>
      </c>
      <c r="G197" s="244">
        <v>0</v>
      </c>
      <c r="H197" s="244">
        <v>8.9938000000000002</v>
      </c>
      <c r="I197" s="244">
        <v>0.26129999999999998</v>
      </c>
      <c r="J197" s="244">
        <v>198.56989999999999</v>
      </c>
      <c r="K197" s="244">
        <v>431.0641</v>
      </c>
      <c r="L197" s="244">
        <v>302.73570000000001</v>
      </c>
      <c r="M197" s="244">
        <v>69.8142</v>
      </c>
      <c r="N197" s="244">
        <v>10.1706</v>
      </c>
      <c r="O197" s="244">
        <v>48.343600000000002</v>
      </c>
    </row>
    <row r="198" spans="1:15" s="104" customFormat="1" ht="12" customHeight="1" x14ac:dyDescent="0.15">
      <c r="A198" s="125">
        <v>577642</v>
      </c>
      <c r="B198" s="243" t="s">
        <v>1245</v>
      </c>
      <c r="C198" s="244">
        <v>577.66210000000001</v>
      </c>
      <c r="D198" s="244">
        <v>366.346</v>
      </c>
      <c r="E198" s="244">
        <v>77.132400000000004</v>
      </c>
      <c r="F198" s="244">
        <v>0</v>
      </c>
      <c r="G198" s="244">
        <v>0</v>
      </c>
      <c r="H198" s="244">
        <v>24.028500000000001</v>
      </c>
      <c r="I198" s="244">
        <v>3.7766000000000002</v>
      </c>
      <c r="J198" s="244">
        <v>261.4085</v>
      </c>
      <c r="K198" s="244">
        <v>211.31610000000001</v>
      </c>
      <c r="L198" s="244">
        <v>165.6326</v>
      </c>
      <c r="M198" s="244">
        <v>7.6515000000000004</v>
      </c>
      <c r="N198" s="244">
        <v>7.1317000000000004</v>
      </c>
      <c r="O198" s="244">
        <v>30.900300000000001</v>
      </c>
    </row>
    <row r="199" spans="1:15" s="104" customFormat="1" ht="12" customHeight="1" x14ac:dyDescent="0.15">
      <c r="A199" s="125">
        <v>577651</v>
      </c>
      <c r="B199" s="243" t="s">
        <v>1497</v>
      </c>
      <c r="C199" s="244">
        <v>1229.7216000000001</v>
      </c>
      <c r="D199" s="244">
        <v>758.06200000000001</v>
      </c>
      <c r="E199" s="244">
        <v>111.5823</v>
      </c>
      <c r="F199" s="244">
        <v>0</v>
      </c>
      <c r="G199" s="244">
        <v>0</v>
      </c>
      <c r="H199" s="244">
        <v>37.981400000000001</v>
      </c>
      <c r="I199" s="244">
        <v>0.17780000000000001</v>
      </c>
      <c r="J199" s="244">
        <v>608.32050000000004</v>
      </c>
      <c r="K199" s="244">
        <v>471.65960000000001</v>
      </c>
      <c r="L199" s="244">
        <v>356.2989</v>
      </c>
      <c r="M199" s="244">
        <v>12.1013</v>
      </c>
      <c r="N199" s="244">
        <v>16.325399999999998</v>
      </c>
      <c r="O199" s="244">
        <v>86.933999999999997</v>
      </c>
    </row>
    <row r="200" spans="1:15" s="104" customFormat="1" ht="12" customHeight="1" x14ac:dyDescent="0.15">
      <c r="A200" s="125">
        <v>564494</v>
      </c>
      <c r="B200" s="243" t="s">
        <v>798</v>
      </c>
      <c r="C200" s="244">
        <v>3029.6093000000001</v>
      </c>
      <c r="D200" s="244">
        <v>1789.0508</v>
      </c>
      <c r="E200" s="244">
        <v>795.53530000000001</v>
      </c>
      <c r="F200" s="244">
        <v>0</v>
      </c>
      <c r="G200" s="244">
        <v>0</v>
      </c>
      <c r="H200" s="244">
        <v>55.417000000000002</v>
      </c>
      <c r="I200" s="244">
        <v>22.237100000000002</v>
      </c>
      <c r="J200" s="244">
        <v>915.8614</v>
      </c>
      <c r="K200" s="244">
        <v>1240.5585000000001</v>
      </c>
      <c r="L200" s="244">
        <v>984.69370000000004</v>
      </c>
      <c r="M200" s="244">
        <v>66.935299999999998</v>
      </c>
      <c r="N200" s="244">
        <v>34.631399999999999</v>
      </c>
      <c r="O200" s="244">
        <v>154.29810000000001</v>
      </c>
    </row>
    <row r="201" spans="1:15" s="104" customFormat="1" ht="12" customHeight="1" x14ac:dyDescent="0.15">
      <c r="A201" s="125">
        <v>577669</v>
      </c>
      <c r="B201" s="243" t="s">
        <v>1247</v>
      </c>
      <c r="C201" s="244">
        <v>3194.4209999999998</v>
      </c>
      <c r="D201" s="244">
        <v>502.53250000000003</v>
      </c>
      <c r="E201" s="244">
        <v>15.672499999999999</v>
      </c>
      <c r="F201" s="244">
        <v>0</v>
      </c>
      <c r="G201" s="244">
        <v>0</v>
      </c>
      <c r="H201" s="244">
        <v>2.4866999999999999</v>
      </c>
      <c r="I201" s="244">
        <v>0</v>
      </c>
      <c r="J201" s="244">
        <v>484.37329999999997</v>
      </c>
      <c r="K201" s="244">
        <v>2691.8885</v>
      </c>
      <c r="L201" s="244">
        <v>2557.5398</v>
      </c>
      <c r="M201" s="244">
        <v>14.4841</v>
      </c>
      <c r="N201" s="244">
        <v>13.758699999999999</v>
      </c>
      <c r="O201" s="244">
        <v>106.10590000000001</v>
      </c>
    </row>
    <row r="202" spans="1:15" s="104" customFormat="1" ht="12" customHeight="1" x14ac:dyDescent="0.15">
      <c r="A202" s="125">
        <v>563846</v>
      </c>
      <c r="B202" s="243" t="s">
        <v>1248</v>
      </c>
      <c r="C202" s="244">
        <v>362.09219999999999</v>
      </c>
      <c r="D202" s="244">
        <v>104.1138</v>
      </c>
      <c r="E202" s="244">
        <v>14.9003</v>
      </c>
      <c r="F202" s="244">
        <v>0</v>
      </c>
      <c r="G202" s="244">
        <v>0</v>
      </c>
      <c r="H202" s="244">
        <v>12.7317</v>
      </c>
      <c r="I202" s="244">
        <v>0.68440000000000001</v>
      </c>
      <c r="J202" s="244">
        <v>75.797399999999996</v>
      </c>
      <c r="K202" s="244">
        <v>257.97840000000002</v>
      </c>
      <c r="L202" s="244">
        <v>225.62020000000001</v>
      </c>
      <c r="M202" s="244">
        <v>2.2086999999999999</v>
      </c>
      <c r="N202" s="244">
        <v>2.6071</v>
      </c>
      <c r="O202" s="244">
        <v>27.542400000000001</v>
      </c>
    </row>
    <row r="203" spans="1:15" s="104" customFormat="1" ht="12" customHeight="1" x14ac:dyDescent="0.15">
      <c r="A203" s="125">
        <v>564516</v>
      </c>
      <c r="B203" s="243" t="s">
        <v>1249</v>
      </c>
      <c r="C203" s="244">
        <v>551.48519999999996</v>
      </c>
      <c r="D203" s="244">
        <v>341.1909</v>
      </c>
      <c r="E203" s="244">
        <v>169.9068</v>
      </c>
      <c r="F203" s="244">
        <v>0</v>
      </c>
      <c r="G203" s="244">
        <v>0</v>
      </c>
      <c r="H203" s="244">
        <v>17.252300000000002</v>
      </c>
      <c r="I203" s="244">
        <v>3.5794999999999999</v>
      </c>
      <c r="J203" s="244">
        <v>150.45230000000001</v>
      </c>
      <c r="K203" s="244">
        <v>210.29429999999999</v>
      </c>
      <c r="L203" s="244">
        <v>170.42590000000001</v>
      </c>
      <c r="M203" s="244">
        <v>2.9891000000000001</v>
      </c>
      <c r="N203" s="244">
        <v>9.6629000000000005</v>
      </c>
      <c r="O203" s="244">
        <v>27.2164</v>
      </c>
    </row>
    <row r="204" spans="1:15" s="104" customFormat="1" ht="12" customHeight="1" x14ac:dyDescent="0.15">
      <c r="A204" s="125">
        <v>562220</v>
      </c>
      <c r="B204" s="243" t="s">
        <v>1250</v>
      </c>
      <c r="C204" s="244">
        <v>1308.9413999999999</v>
      </c>
      <c r="D204" s="244">
        <v>760.27880000000005</v>
      </c>
      <c r="E204" s="244">
        <v>132.4111</v>
      </c>
      <c r="F204" s="244">
        <v>0</v>
      </c>
      <c r="G204" s="244">
        <v>0</v>
      </c>
      <c r="H204" s="244">
        <v>43.277700000000003</v>
      </c>
      <c r="I204" s="244">
        <v>0.84440000000000004</v>
      </c>
      <c r="J204" s="244">
        <v>583.74559999999997</v>
      </c>
      <c r="K204" s="244">
        <v>548.6626</v>
      </c>
      <c r="L204" s="244">
        <v>408.73950000000002</v>
      </c>
      <c r="M204" s="244">
        <v>10.265499999999999</v>
      </c>
      <c r="N204" s="244">
        <v>12.312799999999999</v>
      </c>
      <c r="O204" s="244">
        <v>117.34480000000001</v>
      </c>
    </row>
    <row r="205" spans="1:15" s="104" customFormat="1" ht="12" customHeight="1" x14ac:dyDescent="0.15">
      <c r="A205" s="125">
        <v>562238</v>
      </c>
      <c r="B205" s="243" t="s">
        <v>1251</v>
      </c>
      <c r="C205" s="244">
        <v>469.00490000000002</v>
      </c>
      <c r="D205" s="244">
        <v>215.21369999999999</v>
      </c>
      <c r="E205" s="244">
        <v>141.6319</v>
      </c>
      <c r="F205" s="244">
        <v>0</v>
      </c>
      <c r="G205" s="244">
        <v>0</v>
      </c>
      <c r="H205" s="244">
        <v>6.4039000000000001</v>
      </c>
      <c r="I205" s="244">
        <v>0</v>
      </c>
      <c r="J205" s="244">
        <v>67.177899999999994</v>
      </c>
      <c r="K205" s="244">
        <v>253.7912</v>
      </c>
      <c r="L205" s="244">
        <v>228.96350000000001</v>
      </c>
      <c r="M205" s="244">
        <v>0.12770000000000001</v>
      </c>
      <c r="N205" s="244">
        <v>3.9161999999999999</v>
      </c>
      <c r="O205" s="244">
        <v>20.783799999999999</v>
      </c>
    </row>
    <row r="206" spans="1:15" s="104" customFormat="1" ht="12" customHeight="1" x14ac:dyDescent="0.15">
      <c r="A206" s="125">
        <v>564532</v>
      </c>
      <c r="B206" s="243" t="s">
        <v>903</v>
      </c>
      <c r="C206" s="244">
        <v>1844.5136</v>
      </c>
      <c r="D206" s="244">
        <v>983.50909999999999</v>
      </c>
      <c r="E206" s="244">
        <v>584.72320000000002</v>
      </c>
      <c r="F206" s="244">
        <v>0</v>
      </c>
      <c r="G206" s="244">
        <v>0</v>
      </c>
      <c r="H206" s="244">
        <v>67.788600000000002</v>
      </c>
      <c r="I206" s="244">
        <v>8.7494999999999994</v>
      </c>
      <c r="J206" s="244">
        <v>322.24779999999998</v>
      </c>
      <c r="K206" s="244">
        <v>861.00450000000001</v>
      </c>
      <c r="L206" s="244">
        <v>756.71569999999997</v>
      </c>
      <c r="M206" s="244">
        <v>4.4638999999999998</v>
      </c>
      <c r="N206" s="244">
        <v>19.339600000000001</v>
      </c>
      <c r="O206" s="244">
        <v>80.485299999999995</v>
      </c>
    </row>
    <row r="207" spans="1:15" s="104" customFormat="1" ht="12" customHeight="1" x14ac:dyDescent="0.15">
      <c r="A207" s="125">
        <v>577677</v>
      </c>
      <c r="B207" s="243" t="s">
        <v>1252</v>
      </c>
      <c r="C207" s="244">
        <v>561.02650000000006</v>
      </c>
      <c r="D207" s="244">
        <v>461.46719999999999</v>
      </c>
      <c r="E207" s="244">
        <v>323.07339999999999</v>
      </c>
      <c r="F207" s="244">
        <v>0</v>
      </c>
      <c r="G207" s="244">
        <v>0</v>
      </c>
      <c r="H207" s="244">
        <v>19.779299999999999</v>
      </c>
      <c r="I207" s="244">
        <v>3.1581000000000001</v>
      </c>
      <c r="J207" s="244">
        <v>115.4564</v>
      </c>
      <c r="K207" s="244">
        <v>99.559299999999993</v>
      </c>
      <c r="L207" s="244">
        <v>15.0756</v>
      </c>
      <c r="M207" s="244">
        <v>12.709199999999999</v>
      </c>
      <c r="N207" s="244">
        <v>14.394600000000001</v>
      </c>
      <c r="O207" s="244">
        <v>57.379899999999999</v>
      </c>
    </row>
    <row r="208" spans="1:15" s="104" customFormat="1" ht="12" customHeight="1" x14ac:dyDescent="0.15">
      <c r="A208" s="125">
        <v>577685</v>
      </c>
      <c r="B208" s="243" t="s">
        <v>1253</v>
      </c>
      <c r="C208" s="244">
        <v>961.6549</v>
      </c>
      <c r="D208" s="244">
        <v>582.33619999999996</v>
      </c>
      <c r="E208" s="244">
        <v>311.81360000000001</v>
      </c>
      <c r="F208" s="244">
        <v>0</v>
      </c>
      <c r="G208" s="244">
        <v>0</v>
      </c>
      <c r="H208" s="244">
        <v>34.235599999999998</v>
      </c>
      <c r="I208" s="244">
        <v>17.3979</v>
      </c>
      <c r="J208" s="244">
        <v>218.88910000000001</v>
      </c>
      <c r="K208" s="244">
        <v>379.31869999999998</v>
      </c>
      <c r="L208" s="244">
        <v>299.22980000000001</v>
      </c>
      <c r="M208" s="244">
        <v>9.8146000000000004</v>
      </c>
      <c r="N208" s="244">
        <v>15.7742</v>
      </c>
      <c r="O208" s="244">
        <v>54.500100000000003</v>
      </c>
    </row>
    <row r="209" spans="1:15" s="104" customFormat="1" ht="12" customHeight="1" x14ac:dyDescent="0.15">
      <c r="A209" s="125">
        <v>577693</v>
      </c>
      <c r="B209" s="243" t="s">
        <v>1083</v>
      </c>
      <c r="C209" s="244">
        <v>2066.5302999999999</v>
      </c>
      <c r="D209" s="244">
        <v>1229.8987</v>
      </c>
      <c r="E209" s="244">
        <v>616.58399999999995</v>
      </c>
      <c r="F209" s="244">
        <v>0</v>
      </c>
      <c r="G209" s="244">
        <v>0</v>
      </c>
      <c r="H209" s="244">
        <v>35.270899999999997</v>
      </c>
      <c r="I209" s="244">
        <v>3.4977999999999998</v>
      </c>
      <c r="J209" s="244">
        <v>574.54600000000005</v>
      </c>
      <c r="K209" s="244">
        <v>836.63160000000005</v>
      </c>
      <c r="L209" s="244">
        <v>662.99220000000003</v>
      </c>
      <c r="M209" s="244">
        <v>5.5339999999999998</v>
      </c>
      <c r="N209" s="244">
        <v>27.395</v>
      </c>
      <c r="O209" s="244">
        <v>140.71039999999999</v>
      </c>
    </row>
    <row r="210" spans="1:15" s="104" customFormat="1" ht="12" customHeight="1" x14ac:dyDescent="0.15">
      <c r="A210" s="125">
        <v>577707</v>
      </c>
      <c r="B210" s="243" t="s">
        <v>1255</v>
      </c>
      <c r="C210" s="244">
        <v>853.59479999999996</v>
      </c>
      <c r="D210" s="244">
        <v>542.36990000000003</v>
      </c>
      <c r="E210" s="244">
        <v>290.5369</v>
      </c>
      <c r="F210" s="244">
        <v>0</v>
      </c>
      <c r="G210" s="244">
        <v>0</v>
      </c>
      <c r="H210" s="244">
        <v>21.293800000000001</v>
      </c>
      <c r="I210" s="244">
        <v>1.5847</v>
      </c>
      <c r="J210" s="244">
        <v>228.9545</v>
      </c>
      <c r="K210" s="244">
        <v>311.22489999999999</v>
      </c>
      <c r="L210" s="244">
        <v>182.76740000000001</v>
      </c>
      <c r="M210" s="244">
        <v>6.1957000000000004</v>
      </c>
      <c r="N210" s="244">
        <v>11.295199999999999</v>
      </c>
      <c r="O210" s="244">
        <v>110.9666</v>
      </c>
    </row>
    <row r="211" spans="1:15" s="104" customFormat="1" ht="12" customHeight="1" x14ac:dyDescent="0.15">
      <c r="A211" s="125">
        <v>562246</v>
      </c>
      <c r="B211" s="243" t="s">
        <v>1256</v>
      </c>
      <c r="C211" s="244">
        <v>1006.7557</v>
      </c>
      <c r="D211" s="244">
        <v>546.82889999999998</v>
      </c>
      <c r="E211" s="244">
        <v>390.6728</v>
      </c>
      <c r="F211" s="244">
        <v>0</v>
      </c>
      <c r="G211" s="244">
        <v>0</v>
      </c>
      <c r="H211" s="244">
        <v>14.225</v>
      </c>
      <c r="I211" s="244">
        <v>3.5341</v>
      </c>
      <c r="J211" s="244">
        <v>138.39699999999999</v>
      </c>
      <c r="K211" s="244">
        <v>459.92680000000001</v>
      </c>
      <c r="L211" s="244">
        <v>296.03500000000003</v>
      </c>
      <c r="M211" s="244">
        <v>55.9955</v>
      </c>
      <c r="N211" s="244">
        <v>18.7987</v>
      </c>
      <c r="O211" s="244">
        <v>89.0976</v>
      </c>
    </row>
    <row r="212" spans="1:15" s="104" customFormat="1" ht="12" customHeight="1" x14ac:dyDescent="0.15">
      <c r="A212" s="125">
        <v>562262</v>
      </c>
      <c r="B212" s="243" t="s">
        <v>1084</v>
      </c>
      <c r="C212" s="244">
        <v>4077.7157999999999</v>
      </c>
      <c r="D212" s="244">
        <v>1907.0059000000001</v>
      </c>
      <c r="E212" s="244">
        <v>1066.9396999999999</v>
      </c>
      <c r="F212" s="244">
        <v>0</v>
      </c>
      <c r="G212" s="244">
        <v>0</v>
      </c>
      <c r="H212" s="244">
        <v>61.493299999999998</v>
      </c>
      <c r="I212" s="244">
        <v>58.267299999999999</v>
      </c>
      <c r="J212" s="244">
        <v>720.30560000000003</v>
      </c>
      <c r="K212" s="244">
        <v>2170.7098999999998</v>
      </c>
      <c r="L212" s="244">
        <v>1766.0550000000001</v>
      </c>
      <c r="M212" s="244">
        <v>109.3836</v>
      </c>
      <c r="N212" s="244">
        <v>59.997900000000001</v>
      </c>
      <c r="O212" s="244">
        <v>235.27340000000001</v>
      </c>
    </row>
    <row r="213" spans="1:15" s="104" customFormat="1" ht="12" customHeight="1" x14ac:dyDescent="0.15">
      <c r="A213" s="125">
        <v>563854</v>
      </c>
      <c r="B213" s="243" t="s">
        <v>1257</v>
      </c>
      <c r="C213" s="244">
        <v>611.47789999999998</v>
      </c>
      <c r="D213" s="244">
        <v>325.2903</v>
      </c>
      <c r="E213" s="244">
        <v>149.26070000000001</v>
      </c>
      <c r="F213" s="244">
        <v>0</v>
      </c>
      <c r="G213" s="244">
        <v>0</v>
      </c>
      <c r="H213" s="244">
        <v>28.459399999999999</v>
      </c>
      <c r="I213" s="244">
        <v>0.59830000000000005</v>
      </c>
      <c r="J213" s="244">
        <v>146.97190000000001</v>
      </c>
      <c r="K213" s="244">
        <v>286.18759999999997</v>
      </c>
      <c r="L213" s="244">
        <v>220.8837</v>
      </c>
      <c r="M213" s="244">
        <v>4.3884999999999996</v>
      </c>
      <c r="N213" s="244">
        <v>12.635300000000001</v>
      </c>
      <c r="O213" s="244">
        <v>48.280099999999997</v>
      </c>
    </row>
    <row r="214" spans="1:15" s="104" customFormat="1" ht="12" customHeight="1" x14ac:dyDescent="0.15">
      <c r="A214" s="125">
        <v>564541</v>
      </c>
      <c r="B214" s="243" t="s">
        <v>1258</v>
      </c>
      <c r="C214" s="244">
        <v>980.18219999999997</v>
      </c>
      <c r="D214" s="244">
        <v>387.72590000000002</v>
      </c>
      <c r="E214" s="244">
        <v>83.343500000000006</v>
      </c>
      <c r="F214" s="244">
        <v>0</v>
      </c>
      <c r="G214" s="244">
        <v>0</v>
      </c>
      <c r="H214" s="244">
        <v>19.820399999999999</v>
      </c>
      <c r="I214" s="244">
        <v>0</v>
      </c>
      <c r="J214" s="244">
        <v>284.56200000000001</v>
      </c>
      <c r="K214" s="244">
        <v>592.45630000000006</v>
      </c>
      <c r="L214" s="244">
        <v>524.60609999999997</v>
      </c>
      <c r="M214" s="244">
        <v>4.5419999999999998</v>
      </c>
      <c r="N214" s="244">
        <v>6.4111000000000002</v>
      </c>
      <c r="O214" s="244">
        <v>56.897100000000002</v>
      </c>
    </row>
    <row r="215" spans="1:15" ht="12" customHeight="1" x14ac:dyDescent="0.25">
      <c r="A215" s="94">
        <v>563862</v>
      </c>
      <c r="B215" s="243" t="s">
        <v>1036</v>
      </c>
      <c r="C215" s="244">
        <v>1594.069</v>
      </c>
      <c r="D215" s="244">
        <v>763.55560000000003</v>
      </c>
      <c r="E215" s="244">
        <v>331.24740000000003</v>
      </c>
      <c r="F215" s="244">
        <v>0</v>
      </c>
      <c r="G215" s="244">
        <v>0</v>
      </c>
      <c r="H215" s="244">
        <v>47.501199999999997</v>
      </c>
      <c r="I215" s="244">
        <v>3.1034000000000002</v>
      </c>
      <c r="J215" s="244">
        <v>381.70359999999999</v>
      </c>
      <c r="K215" s="244">
        <v>830.51340000000005</v>
      </c>
      <c r="L215" s="244">
        <v>689.16290000000004</v>
      </c>
      <c r="M215" s="244">
        <v>9.0051000000000005</v>
      </c>
      <c r="N215" s="244">
        <v>14.013500000000001</v>
      </c>
      <c r="O215" s="244">
        <v>118.3319</v>
      </c>
    </row>
    <row r="216" spans="1:15" ht="12" customHeight="1" x14ac:dyDescent="0.25">
      <c r="A216" s="125">
        <v>562297</v>
      </c>
      <c r="B216" s="243" t="s">
        <v>1085</v>
      </c>
      <c r="C216" s="244">
        <v>2723.2840000000001</v>
      </c>
      <c r="D216" s="244">
        <v>1451.2669000000001</v>
      </c>
      <c r="E216" s="244">
        <v>690.95960000000002</v>
      </c>
      <c r="F216" s="244">
        <v>0</v>
      </c>
      <c r="G216" s="244">
        <v>0</v>
      </c>
      <c r="H216" s="244">
        <v>56.723599999999998</v>
      </c>
      <c r="I216" s="244">
        <v>10.328200000000001</v>
      </c>
      <c r="J216" s="244">
        <v>693.25549999999998</v>
      </c>
      <c r="K216" s="244">
        <v>1272.0171</v>
      </c>
      <c r="L216" s="244">
        <v>963.19399999999996</v>
      </c>
      <c r="M216" s="244">
        <v>19.9057</v>
      </c>
      <c r="N216" s="244">
        <v>32.190800000000003</v>
      </c>
      <c r="O216" s="244">
        <v>256.72660000000002</v>
      </c>
    </row>
    <row r="217" spans="1:15" ht="12" customHeight="1" x14ac:dyDescent="0.25">
      <c r="A217" s="94">
        <v>544604</v>
      </c>
      <c r="B217" s="243" t="s">
        <v>1259</v>
      </c>
      <c r="C217" s="244">
        <v>232.60220000000001</v>
      </c>
      <c r="D217" s="244">
        <v>150.36420000000001</v>
      </c>
      <c r="E217" s="244">
        <v>74.64</v>
      </c>
      <c r="F217" s="244">
        <v>0</v>
      </c>
      <c r="G217" s="244">
        <v>0</v>
      </c>
      <c r="H217" s="244">
        <v>8.7314000000000007</v>
      </c>
      <c r="I217" s="244">
        <v>0.3866</v>
      </c>
      <c r="J217" s="244">
        <v>66.606200000000001</v>
      </c>
      <c r="K217" s="244">
        <v>82.238</v>
      </c>
      <c r="L217" s="244">
        <v>41.292099999999998</v>
      </c>
      <c r="M217" s="244">
        <v>1.7992999999999999</v>
      </c>
      <c r="N217" s="244">
        <v>2.9066000000000001</v>
      </c>
      <c r="O217" s="244">
        <v>36.24</v>
      </c>
    </row>
    <row r="218" spans="1:15" ht="12" customHeight="1" x14ac:dyDescent="0.25">
      <c r="A218" s="94">
        <v>514195</v>
      </c>
      <c r="B218" s="243" t="s">
        <v>1260</v>
      </c>
      <c r="C218" s="244">
        <v>543.59849999999994</v>
      </c>
      <c r="D218" s="244">
        <v>257.34249999999997</v>
      </c>
      <c r="E218" s="244">
        <v>152.8417</v>
      </c>
      <c r="F218" s="244">
        <v>0</v>
      </c>
      <c r="G218" s="244">
        <v>0</v>
      </c>
      <c r="H218" s="244">
        <v>9.1837</v>
      </c>
      <c r="I218" s="244">
        <v>0.82899999999999996</v>
      </c>
      <c r="J218" s="244">
        <v>94.488100000000003</v>
      </c>
      <c r="K218" s="244">
        <v>286.25599999999997</v>
      </c>
      <c r="L218" s="244">
        <v>251.56319999999999</v>
      </c>
      <c r="M218" s="244">
        <v>0.1036</v>
      </c>
      <c r="N218" s="244">
        <v>4.8253000000000004</v>
      </c>
      <c r="O218" s="244">
        <v>29.7639</v>
      </c>
    </row>
    <row r="219" spans="1:15" ht="12" customHeight="1" x14ac:dyDescent="0.25">
      <c r="A219" s="94">
        <v>563871</v>
      </c>
      <c r="B219" s="243" t="s">
        <v>1086</v>
      </c>
      <c r="C219" s="244">
        <v>2250.9034000000001</v>
      </c>
      <c r="D219" s="244">
        <v>979.76570000000004</v>
      </c>
      <c r="E219" s="244">
        <v>258.79239999999999</v>
      </c>
      <c r="F219" s="244">
        <v>0</v>
      </c>
      <c r="G219" s="244">
        <v>0</v>
      </c>
      <c r="H219" s="244">
        <v>125.1009</v>
      </c>
      <c r="I219" s="244">
        <v>7.5583999999999998</v>
      </c>
      <c r="J219" s="244">
        <v>588.31399999999996</v>
      </c>
      <c r="K219" s="244">
        <v>1271.1377</v>
      </c>
      <c r="L219" s="244">
        <v>899.34770000000003</v>
      </c>
      <c r="M219" s="244">
        <v>44.560200000000002</v>
      </c>
      <c r="N219" s="244">
        <v>48.710099999999997</v>
      </c>
      <c r="O219" s="244">
        <v>278.5197</v>
      </c>
    </row>
    <row r="220" spans="1:15" ht="12" customHeight="1" x14ac:dyDescent="0.25">
      <c r="A220" s="94">
        <v>577723</v>
      </c>
      <c r="B220" s="243" t="s">
        <v>1261</v>
      </c>
      <c r="C220" s="244">
        <v>484.7792</v>
      </c>
      <c r="D220" s="244">
        <v>385.58049999999997</v>
      </c>
      <c r="E220" s="244">
        <v>182.7508</v>
      </c>
      <c r="F220" s="244">
        <v>0</v>
      </c>
      <c r="G220" s="244">
        <v>0</v>
      </c>
      <c r="H220" s="244">
        <v>15.080500000000001</v>
      </c>
      <c r="I220" s="244">
        <v>136.63419999999999</v>
      </c>
      <c r="J220" s="244">
        <v>51.115000000000002</v>
      </c>
      <c r="K220" s="244">
        <v>99.198700000000002</v>
      </c>
      <c r="L220" s="244">
        <v>52.633899999999997</v>
      </c>
      <c r="M220" s="244">
        <v>5.5777999999999999</v>
      </c>
      <c r="N220" s="244">
        <v>10.5863</v>
      </c>
      <c r="O220" s="244">
        <v>30.400700000000001</v>
      </c>
    </row>
  </sheetData>
  <mergeCells count="9">
    <mergeCell ref="A1:O1"/>
    <mergeCell ref="A3:A5"/>
    <mergeCell ref="B3:B5"/>
    <mergeCell ref="C3:C5"/>
    <mergeCell ref="D3:O3"/>
    <mergeCell ref="D4:D5"/>
    <mergeCell ref="E4:J4"/>
    <mergeCell ref="K4:K5"/>
    <mergeCell ref="L4:O4"/>
  </mergeCells>
  <printOptions horizontalCentered="1"/>
  <pageMargins left="0.23622047244094491" right="0.23622047244094491" top="0.23622047244094491" bottom="0.31496062992125984" header="0.31496062992125984" footer="0.11811023622047245"/>
  <pageSetup paperSize="9" orientation="landscape" r:id="rId1"/>
  <headerFooter>
    <oddFooter>&amp;C&amp;9Příloha 10_1 Výměry druhů pozemků (v ha) v LK k 12/2019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Q24"/>
  <sheetViews>
    <sheetView zoomScaleNormal="100" workbookViewId="0"/>
  </sheetViews>
  <sheetFormatPr defaultRowHeight="15" x14ac:dyDescent="0.25"/>
  <cols>
    <col min="1" max="1" width="4" customWidth="1"/>
    <col min="2" max="2" width="44.7109375" customWidth="1"/>
    <col min="3" max="3" width="7.5703125" customWidth="1"/>
    <col min="4" max="7" width="6.140625" bestFit="1" customWidth="1"/>
    <col min="8" max="8" width="5.42578125" bestFit="1" customWidth="1"/>
    <col min="9" max="17" width="6.140625" bestFit="1" customWidth="1"/>
  </cols>
  <sheetData>
    <row r="1" spans="1:17" ht="18" x14ac:dyDescent="0.25">
      <c r="A1" s="375" t="s">
        <v>2892</v>
      </c>
      <c r="C1" s="79"/>
      <c r="D1" s="79"/>
      <c r="E1" s="79"/>
      <c r="F1" s="79"/>
      <c r="G1" s="79"/>
      <c r="H1" s="79"/>
      <c r="I1" s="79"/>
      <c r="J1" s="79"/>
      <c r="K1" s="79"/>
      <c r="L1" s="79"/>
      <c r="M1" s="79"/>
      <c r="N1" s="79"/>
      <c r="O1" s="79"/>
      <c r="P1" s="79"/>
      <c r="Q1" s="79"/>
    </row>
    <row r="2" spans="1:17" ht="13.5" customHeight="1" x14ac:dyDescent="0.25">
      <c r="B2" s="1"/>
    </row>
    <row r="3" spans="1:17" ht="14.25" customHeight="1" x14ac:dyDescent="0.25">
      <c r="A3" s="493" t="s">
        <v>2893</v>
      </c>
      <c r="B3" s="494"/>
      <c r="C3" s="187" t="s">
        <v>2894</v>
      </c>
      <c r="D3" s="187" t="s">
        <v>2895</v>
      </c>
      <c r="E3" s="187" t="s">
        <v>2896</v>
      </c>
      <c r="F3" s="187" t="s">
        <v>2897</v>
      </c>
      <c r="G3" s="187" t="s">
        <v>2898</v>
      </c>
      <c r="H3" s="187" t="s">
        <v>2899</v>
      </c>
      <c r="I3" s="187" t="s">
        <v>838</v>
      </c>
      <c r="J3" s="187" t="s">
        <v>2900</v>
      </c>
      <c r="K3" s="187" t="s">
        <v>2901</v>
      </c>
      <c r="L3" s="187" t="s">
        <v>2902</v>
      </c>
      <c r="M3" s="187" t="s">
        <v>2903</v>
      </c>
      <c r="N3" s="187" t="s">
        <v>2904</v>
      </c>
      <c r="O3" s="187" t="s">
        <v>2905</v>
      </c>
      <c r="P3" s="187" t="s">
        <v>2906</v>
      </c>
      <c r="Q3" s="187" t="s">
        <v>2907</v>
      </c>
    </row>
    <row r="4" spans="1:17" ht="11.1" customHeight="1" x14ac:dyDescent="0.25">
      <c r="A4" s="492" t="s">
        <v>2908</v>
      </c>
      <c r="B4" s="492"/>
      <c r="C4" s="247">
        <v>2800294</v>
      </c>
      <c r="D4" s="247">
        <v>655855</v>
      </c>
      <c r="E4" s="247">
        <v>339884</v>
      </c>
      <c r="F4" s="247">
        <v>153431</v>
      </c>
      <c r="G4" s="247">
        <v>137082</v>
      </c>
      <c r="H4" s="247">
        <v>67824</v>
      </c>
      <c r="I4" s="247">
        <v>163270</v>
      </c>
      <c r="J4" s="250">
        <v>105303</v>
      </c>
      <c r="K4" s="247">
        <v>128501</v>
      </c>
      <c r="L4" s="247">
        <v>115106</v>
      </c>
      <c r="M4" s="247">
        <v>107603</v>
      </c>
      <c r="N4" s="247">
        <v>316213</v>
      </c>
      <c r="O4" s="247">
        <v>134345</v>
      </c>
      <c r="P4" s="247">
        <v>131790</v>
      </c>
      <c r="Q4" s="247">
        <v>244087</v>
      </c>
    </row>
    <row r="5" spans="1:17" ht="11.1" customHeight="1" x14ac:dyDescent="0.25">
      <c r="A5" s="80" t="s">
        <v>2909</v>
      </c>
      <c r="B5" s="65" t="s">
        <v>2910</v>
      </c>
      <c r="C5" s="248">
        <v>137404</v>
      </c>
      <c r="D5" s="248">
        <v>14231</v>
      </c>
      <c r="E5" s="248">
        <v>15995</v>
      </c>
      <c r="F5" s="248">
        <v>11811</v>
      </c>
      <c r="G5" s="248">
        <v>8890</v>
      </c>
      <c r="H5" s="248">
        <v>3120</v>
      </c>
      <c r="I5" s="248">
        <v>7349</v>
      </c>
      <c r="J5" s="251">
        <v>5510</v>
      </c>
      <c r="K5" s="248">
        <v>9121</v>
      </c>
      <c r="L5" s="248">
        <v>7438</v>
      </c>
      <c r="M5" s="248">
        <v>9770</v>
      </c>
      <c r="N5" s="248">
        <v>16574</v>
      </c>
      <c r="O5" s="248">
        <v>8156</v>
      </c>
      <c r="P5" s="248">
        <v>7978</v>
      </c>
      <c r="Q5" s="248">
        <v>11461</v>
      </c>
    </row>
    <row r="6" spans="1:17" ht="11.1" customHeight="1" x14ac:dyDescent="0.25">
      <c r="A6" s="80" t="s">
        <v>2911</v>
      </c>
      <c r="B6" s="65" t="s">
        <v>2912</v>
      </c>
      <c r="C6" s="248">
        <v>340501</v>
      </c>
      <c r="D6" s="248">
        <v>55889</v>
      </c>
      <c r="E6" s="248">
        <v>40920</v>
      </c>
      <c r="F6" s="248">
        <v>18760</v>
      </c>
      <c r="G6" s="248">
        <v>18059</v>
      </c>
      <c r="H6" s="248">
        <v>7151</v>
      </c>
      <c r="I6" s="248">
        <v>20228</v>
      </c>
      <c r="J6" s="251">
        <v>15752</v>
      </c>
      <c r="K6" s="248">
        <v>18117</v>
      </c>
      <c r="L6" s="248">
        <v>17261</v>
      </c>
      <c r="M6" s="248">
        <v>15947</v>
      </c>
      <c r="N6" s="248">
        <v>41423</v>
      </c>
      <c r="O6" s="248">
        <v>17810</v>
      </c>
      <c r="P6" s="248">
        <v>20929</v>
      </c>
      <c r="Q6" s="248">
        <v>32255</v>
      </c>
    </row>
    <row r="7" spans="1:17" ht="11.1" customHeight="1" x14ac:dyDescent="0.25">
      <c r="A7" s="80" t="s">
        <v>2913</v>
      </c>
      <c r="B7" s="65" t="s">
        <v>2914</v>
      </c>
      <c r="C7" s="248">
        <v>320113</v>
      </c>
      <c r="D7" s="248">
        <v>53095</v>
      </c>
      <c r="E7" s="248">
        <v>42331</v>
      </c>
      <c r="F7" s="248">
        <v>19786</v>
      </c>
      <c r="G7" s="248">
        <v>15417</v>
      </c>
      <c r="H7" s="248">
        <v>7713</v>
      </c>
      <c r="I7" s="248">
        <v>23034</v>
      </c>
      <c r="J7" s="251">
        <v>14482</v>
      </c>
      <c r="K7" s="248">
        <v>16219</v>
      </c>
      <c r="L7" s="248">
        <v>14812</v>
      </c>
      <c r="M7" s="248">
        <v>14883</v>
      </c>
      <c r="N7" s="248">
        <v>36791</v>
      </c>
      <c r="O7" s="248">
        <v>16336</v>
      </c>
      <c r="P7" s="248">
        <v>17042</v>
      </c>
      <c r="Q7" s="248">
        <v>28172</v>
      </c>
    </row>
    <row r="8" spans="1:17" ht="11.1" customHeight="1" x14ac:dyDescent="0.25">
      <c r="A8" s="80" t="s">
        <v>2915</v>
      </c>
      <c r="B8" s="65" t="s">
        <v>2916</v>
      </c>
      <c r="C8" s="248">
        <v>473632</v>
      </c>
      <c r="D8" s="248">
        <v>128600</v>
      </c>
      <c r="E8" s="248">
        <v>59812</v>
      </c>
      <c r="F8" s="248">
        <v>21804</v>
      </c>
      <c r="G8" s="248">
        <v>22961</v>
      </c>
      <c r="H8" s="248">
        <v>11126</v>
      </c>
      <c r="I8" s="248">
        <v>29242</v>
      </c>
      <c r="J8" s="251">
        <v>16848</v>
      </c>
      <c r="K8" s="248">
        <v>22270</v>
      </c>
      <c r="L8" s="248">
        <v>18728</v>
      </c>
      <c r="M8" s="248">
        <v>14881</v>
      </c>
      <c r="N8" s="248">
        <v>48842</v>
      </c>
      <c r="O8" s="248">
        <v>20564</v>
      </c>
      <c r="P8" s="248">
        <v>21032</v>
      </c>
      <c r="Q8" s="248">
        <v>36922</v>
      </c>
    </row>
    <row r="9" spans="1:17" ht="11.1" customHeight="1" x14ac:dyDescent="0.25">
      <c r="A9" s="80" t="s">
        <v>2913</v>
      </c>
      <c r="B9" s="65" t="s">
        <v>2917</v>
      </c>
      <c r="C9" s="248">
        <v>90272</v>
      </c>
      <c r="D9" s="248">
        <v>23299</v>
      </c>
      <c r="E9" s="248">
        <v>13472</v>
      </c>
      <c r="F9" s="248">
        <v>3727</v>
      </c>
      <c r="G9" s="248">
        <v>4518</v>
      </c>
      <c r="H9" s="248">
        <v>2135</v>
      </c>
      <c r="I9" s="248">
        <v>5611</v>
      </c>
      <c r="J9" s="251">
        <v>3108</v>
      </c>
      <c r="K9" s="248">
        <v>3562</v>
      </c>
      <c r="L9" s="248">
        <v>3128</v>
      </c>
      <c r="M9" s="248">
        <v>2764</v>
      </c>
      <c r="N9" s="248">
        <v>9743</v>
      </c>
      <c r="O9" s="248">
        <v>4031</v>
      </c>
      <c r="P9" s="248">
        <v>3613</v>
      </c>
      <c r="Q9" s="248">
        <v>7561</v>
      </c>
    </row>
    <row r="10" spans="1:17" ht="11.1" customHeight="1" x14ac:dyDescent="0.25">
      <c r="A10" s="80" t="s">
        <v>2918</v>
      </c>
      <c r="B10" s="65" t="s">
        <v>2919</v>
      </c>
      <c r="C10" s="248">
        <v>138188</v>
      </c>
      <c r="D10" s="248">
        <v>25625</v>
      </c>
      <c r="E10" s="248">
        <v>14330</v>
      </c>
      <c r="F10" s="248">
        <v>10623</v>
      </c>
      <c r="G10" s="248">
        <v>8006</v>
      </c>
      <c r="H10" s="248">
        <v>5740</v>
      </c>
      <c r="I10" s="248">
        <v>9821</v>
      </c>
      <c r="J10" s="251">
        <v>6718</v>
      </c>
      <c r="K10" s="248">
        <v>7462</v>
      </c>
      <c r="L10" s="248">
        <v>5017</v>
      </c>
      <c r="M10" s="248">
        <v>4782</v>
      </c>
      <c r="N10" s="248">
        <v>14775</v>
      </c>
      <c r="O10" s="248">
        <v>7475</v>
      </c>
      <c r="P10" s="248">
        <v>6298</v>
      </c>
      <c r="Q10" s="248">
        <v>11516</v>
      </c>
    </row>
    <row r="11" spans="1:17" ht="11.1" customHeight="1" x14ac:dyDescent="0.25">
      <c r="A11" s="80" t="s">
        <v>2920</v>
      </c>
      <c r="B11" s="65" t="s">
        <v>2921</v>
      </c>
      <c r="C11" s="248">
        <v>90044</v>
      </c>
      <c r="D11" s="248">
        <v>39027</v>
      </c>
      <c r="E11" s="248">
        <v>12930</v>
      </c>
      <c r="F11" s="248">
        <v>2309</v>
      </c>
      <c r="G11" s="248">
        <v>3367</v>
      </c>
      <c r="H11" s="248">
        <v>1298</v>
      </c>
      <c r="I11" s="248">
        <v>3822</v>
      </c>
      <c r="J11" s="251">
        <v>2611</v>
      </c>
      <c r="K11" s="248">
        <v>2735</v>
      </c>
      <c r="L11" s="248">
        <v>2646</v>
      </c>
      <c r="M11" s="248">
        <v>1819</v>
      </c>
      <c r="N11" s="248">
        <v>8752</v>
      </c>
      <c r="O11" s="248">
        <v>2112</v>
      </c>
      <c r="P11" s="248">
        <v>2745</v>
      </c>
      <c r="Q11" s="248">
        <v>3871</v>
      </c>
    </row>
    <row r="12" spans="1:17" ht="11.1" customHeight="1" x14ac:dyDescent="0.25">
      <c r="A12" s="80" t="s">
        <v>2922</v>
      </c>
      <c r="B12" s="65" t="s">
        <v>2923</v>
      </c>
      <c r="C12" s="248">
        <v>43823</v>
      </c>
      <c r="D12" s="248">
        <v>7364</v>
      </c>
      <c r="E12" s="248">
        <v>4969</v>
      </c>
      <c r="F12" s="248">
        <v>2779</v>
      </c>
      <c r="G12" s="248">
        <v>2356</v>
      </c>
      <c r="H12" s="248">
        <v>1046</v>
      </c>
      <c r="I12" s="248">
        <v>2707</v>
      </c>
      <c r="J12" s="251">
        <v>1534</v>
      </c>
      <c r="K12" s="248">
        <v>2038</v>
      </c>
      <c r="L12" s="248">
        <v>2190</v>
      </c>
      <c r="M12" s="248">
        <v>1818</v>
      </c>
      <c r="N12" s="248">
        <v>5482</v>
      </c>
      <c r="O12" s="248">
        <v>2362</v>
      </c>
      <c r="P12" s="248">
        <v>2352</v>
      </c>
      <c r="Q12" s="248">
        <v>4826</v>
      </c>
    </row>
    <row r="13" spans="1:17" ht="11.1" customHeight="1" x14ac:dyDescent="0.25">
      <c r="A13" s="80" t="s">
        <v>2924</v>
      </c>
      <c r="B13" s="65" t="s">
        <v>2925</v>
      </c>
      <c r="C13" s="248">
        <v>192607</v>
      </c>
      <c r="D13" s="248">
        <v>70184</v>
      </c>
      <c r="E13" s="248">
        <v>16580</v>
      </c>
      <c r="F13" s="248">
        <v>8854</v>
      </c>
      <c r="G13" s="248">
        <v>8228</v>
      </c>
      <c r="H13" s="248">
        <v>6258</v>
      </c>
      <c r="I13" s="248">
        <v>9441</v>
      </c>
      <c r="J13" s="251">
        <v>5502</v>
      </c>
      <c r="K13" s="248">
        <v>6423</v>
      </c>
      <c r="L13" s="248">
        <v>5525</v>
      </c>
      <c r="M13" s="248">
        <v>5197</v>
      </c>
      <c r="N13" s="248">
        <v>21785</v>
      </c>
      <c r="O13" s="248">
        <v>7502</v>
      </c>
      <c r="P13" s="248">
        <v>6114</v>
      </c>
      <c r="Q13" s="248">
        <v>15014</v>
      </c>
    </row>
    <row r="14" spans="1:17" ht="11.1" customHeight="1" x14ac:dyDescent="0.25">
      <c r="A14" s="80" t="s">
        <v>2926</v>
      </c>
      <c r="B14" s="65" t="s">
        <v>2927</v>
      </c>
      <c r="C14" s="248">
        <v>367354</v>
      </c>
      <c r="D14" s="248">
        <v>117613</v>
      </c>
      <c r="E14" s="248">
        <v>42705</v>
      </c>
      <c r="F14" s="248">
        <v>18100</v>
      </c>
      <c r="G14" s="248">
        <v>13666</v>
      </c>
      <c r="H14" s="248">
        <v>5964</v>
      </c>
      <c r="I14" s="248">
        <v>15724</v>
      </c>
      <c r="J14" s="251">
        <v>10940</v>
      </c>
      <c r="K14" s="248">
        <v>13488</v>
      </c>
      <c r="L14" s="248">
        <v>12186</v>
      </c>
      <c r="M14" s="248">
        <v>10982</v>
      </c>
      <c r="N14" s="248">
        <v>43352</v>
      </c>
      <c r="O14" s="248">
        <v>15797</v>
      </c>
      <c r="P14" s="248">
        <v>15157</v>
      </c>
      <c r="Q14" s="248">
        <v>31680</v>
      </c>
    </row>
    <row r="15" spans="1:17" ht="11.1" customHeight="1" x14ac:dyDescent="0.25">
      <c r="A15" s="80" t="s">
        <v>2388</v>
      </c>
      <c r="B15" s="65" t="s">
        <v>2928</v>
      </c>
      <c r="C15" s="248">
        <v>73872</v>
      </c>
      <c r="D15" s="248">
        <v>22421</v>
      </c>
      <c r="E15" s="248">
        <v>9448</v>
      </c>
      <c r="F15" s="248">
        <v>3018</v>
      </c>
      <c r="G15" s="248">
        <v>3204</v>
      </c>
      <c r="H15" s="248">
        <v>1953</v>
      </c>
      <c r="I15" s="248">
        <v>4432</v>
      </c>
      <c r="J15" s="251">
        <v>2524</v>
      </c>
      <c r="K15" s="248">
        <v>2657</v>
      </c>
      <c r="L15" s="248">
        <v>2495</v>
      </c>
      <c r="M15" s="248">
        <v>1858</v>
      </c>
      <c r="N15" s="248">
        <v>7626</v>
      </c>
      <c r="O15" s="248">
        <v>3019</v>
      </c>
      <c r="P15" s="248">
        <v>2594</v>
      </c>
      <c r="Q15" s="248">
        <v>6623</v>
      </c>
    </row>
    <row r="16" spans="1:17" ht="11.1" customHeight="1" x14ac:dyDescent="0.25">
      <c r="A16" s="80" t="s">
        <v>2929</v>
      </c>
      <c r="B16" s="65" t="s">
        <v>2930</v>
      </c>
      <c r="C16" s="248">
        <v>15759</v>
      </c>
      <c r="D16" s="248">
        <v>287</v>
      </c>
      <c r="E16" s="248">
        <v>2593</v>
      </c>
      <c r="F16" s="248">
        <v>1752</v>
      </c>
      <c r="G16" s="248">
        <v>1375</v>
      </c>
      <c r="H16" s="248">
        <v>253</v>
      </c>
      <c r="I16" s="248">
        <v>712</v>
      </c>
      <c r="J16" s="251">
        <v>578</v>
      </c>
      <c r="K16" s="248">
        <v>1156</v>
      </c>
      <c r="L16" s="248">
        <v>1133</v>
      </c>
      <c r="M16" s="248">
        <v>1776</v>
      </c>
      <c r="N16" s="248">
        <v>1511</v>
      </c>
      <c r="O16" s="248">
        <v>1020</v>
      </c>
      <c r="P16" s="248">
        <v>788</v>
      </c>
      <c r="Q16" s="248">
        <v>825</v>
      </c>
    </row>
    <row r="17" spans="1:17" ht="11.1" customHeight="1" x14ac:dyDescent="0.25">
      <c r="A17" s="80" t="s">
        <v>2477</v>
      </c>
      <c r="B17" s="65" t="s">
        <v>2931</v>
      </c>
      <c r="C17" s="248">
        <v>56813</v>
      </c>
      <c r="D17" s="248">
        <v>12162</v>
      </c>
      <c r="E17" s="248">
        <v>7332</v>
      </c>
      <c r="F17" s="248">
        <v>3403</v>
      </c>
      <c r="G17" s="248">
        <v>2965</v>
      </c>
      <c r="H17" s="248">
        <v>1195</v>
      </c>
      <c r="I17" s="248">
        <v>3327</v>
      </c>
      <c r="J17" s="251">
        <v>2431</v>
      </c>
      <c r="K17" s="248">
        <v>2537</v>
      </c>
      <c r="L17" s="248">
        <v>2475</v>
      </c>
      <c r="M17" s="248">
        <v>2264</v>
      </c>
      <c r="N17" s="248">
        <v>6354</v>
      </c>
      <c r="O17" s="248">
        <v>2727</v>
      </c>
      <c r="P17" s="248">
        <v>2592</v>
      </c>
      <c r="Q17" s="248">
        <v>5049</v>
      </c>
    </row>
    <row r="18" spans="1:17" ht="11.1" customHeight="1" x14ac:dyDescent="0.25">
      <c r="A18" s="80" t="s">
        <v>2932</v>
      </c>
      <c r="B18" s="65" t="s">
        <v>2933</v>
      </c>
      <c r="C18" s="248">
        <v>34811</v>
      </c>
      <c r="D18" s="248">
        <v>7167</v>
      </c>
      <c r="E18" s="248">
        <v>3957</v>
      </c>
      <c r="F18" s="248">
        <v>1861</v>
      </c>
      <c r="G18" s="248">
        <v>1771</v>
      </c>
      <c r="H18" s="248">
        <v>954</v>
      </c>
      <c r="I18" s="248">
        <v>2029</v>
      </c>
      <c r="J18" s="251">
        <v>1233</v>
      </c>
      <c r="K18" s="248">
        <v>1658</v>
      </c>
      <c r="L18" s="248">
        <v>1464</v>
      </c>
      <c r="M18" s="248">
        <v>1363</v>
      </c>
      <c r="N18" s="248">
        <v>4067</v>
      </c>
      <c r="O18" s="248">
        <v>2057</v>
      </c>
      <c r="P18" s="248">
        <v>1823</v>
      </c>
      <c r="Q18" s="248">
        <v>3407</v>
      </c>
    </row>
    <row r="19" spans="1:17" ht="11.1" customHeight="1" x14ac:dyDescent="0.25">
      <c r="A19" s="80" t="s">
        <v>2402</v>
      </c>
      <c r="B19" s="65" t="s">
        <v>2934</v>
      </c>
      <c r="C19" s="248">
        <v>81657</v>
      </c>
      <c r="D19" s="248">
        <v>16496</v>
      </c>
      <c r="E19" s="248">
        <v>10754</v>
      </c>
      <c r="F19" s="248">
        <v>5053</v>
      </c>
      <c r="G19" s="248">
        <v>4358</v>
      </c>
      <c r="H19" s="248">
        <v>2315</v>
      </c>
      <c r="I19" s="248">
        <v>5068</v>
      </c>
      <c r="J19" s="251">
        <v>3505</v>
      </c>
      <c r="K19" s="248">
        <v>3711</v>
      </c>
      <c r="L19" s="248">
        <v>3540</v>
      </c>
      <c r="M19" s="248">
        <v>3153</v>
      </c>
      <c r="N19" s="248">
        <v>8459</v>
      </c>
      <c r="O19" s="248">
        <v>4184</v>
      </c>
      <c r="P19" s="248">
        <v>3656</v>
      </c>
      <c r="Q19" s="248">
        <v>7405</v>
      </c>
    </row>
    <row r="20" spans="1:17" ht="11.1" customHeight="1" x14ac:dyDescent="0.25">
      <c r="A20" s="80" t="s">
        <v>2935</v>
      </c>
      <c r="B20" s="65" t="s">
        <v>2936</v>
      </c>
      <c r="C20" s="248">
        <v>243971</v>
      </c>
      <c r="D20" s="248">
        <v>40611</v>
      </c>
      <c r="E20" s="248">
        <v>31087</v>
      </c>
      <c r="F20" s="248">
        <v>14558</v>
      </c>
      <c r="G20" s="248">
        <v>13785</v>
      </c>
      <c r="H20" s="248">
        <v>7422</v>
      </c>
      <c r="I20" s="248">
        <v>15144</v>
      </c>
      <c r="J20" s="251">
        <v>9512</v>
      </c>
      <c r="K20" s="248">
        <v>12330</v>
      </c>
      <c r="L20" s="248">
        <v>11483</v>
      </c>
      <c r="M20" s="248">
        <v>10433</v>
      </c>
      <c r="N20" s="248">
        <v>28665</v>
      </c>
      <c r="O20" s="248">
        <v>13117</v>
      </c>
      <c r="P20" s="248">
        <v>12711</v>
      </c>
      <c r="Q20" s="248">
        <v>23113</v>
      </c>
    </row>
    <row r="21" spans="1:17" ht="11.1" customHeight="1" x14ac:dyDescent="0.25">
      <c r="A21" s="80" t="s">
        <v>2937</v>
      </c>
      <c r="B21" s="65" t="s">
        <v>2938</v>
      </c>
      <c r="C21" s="249" t="s">
        <v>2939</v>
      </c>
      <c r="D21" s="249" t="s">
        <v>2939</v>
      </c>
      <c r="E21" s="249" t="s">
        <v>2939</v>
      </c>
      <c r="F21" s="249" t="s">
        <v>2939</v>
      </c>
      <c r="G21" s="249" t="s">
        <v>2939</v>
      </c>
      <c r="H21" s="249" t="s">
        <v>2939</v>
      </c>
      <c r="I21" s="249" t="s">
        <v>2939</v>
      </c>
      <c r="J21" s="252" t="s">
        <v>2939</v>
      </c>
      <c r="K21" s="249" t="s">
        <v>2939</v>
      </c>
      <c r="L21" s="249" t="s">
        <v>2939</v>
      </c>
      <c r="M21" s="249" t="s">
        <v>2939</v>
      </c>
      <c r="N21" s="249" t="s">
        <v>2939</v>
      </c>
      <c r="O21" s="249" t="s">
        <v>2939</v>
      </c>
      <c r="P21" s="249" t="s">
        <v>2939</v>
      </c>
      <c r="Q21" s="249" t="s">
        <v>2939</v>
      </c>
    </row>
    <row r="22" spans="1:17" ht="11.1" customHeight="1" x14ac:dyDescent="0.25">
      <c r="A22" s="80" t="s">
        <v>2940</v>
      </c>
      <c r="B22" s="65" t="s">
        <v>2941</v>
      </c>
      <c r="C22" s="248">
        <v>61</v>
      </c>
      <c r="D22" s="248">
        <v>58</v>
      </c>
      <c r="E22" s="249" t="s">
        <v>2939</v>
      </c>
      <c r="F22" s="249" t="s">
        <v>2939</v>
      </c>
      <c r="G22" s="249" t="s">
        <v>2939</v>
      </c>
      <c r="H22" s="249" t="s">
        <v>2939</v>
      </c>
      <c r="I22" s="249" t="s">
        <v>2939</v>
      </c>
      <c r="J22" s="252" t="s">
        <v>2939</v>
      </c>
      <c r="K22" s="248">
        <v>1</v>
      </c>
      <c r="L22" s="249" t="s">
        <v>2939</v>
      </c>
      <c r="M22" s="248">
        <v>1</v>
      </c>
      <c r="N22" s="249" t="s">
        <v>2939</v>
      </c>
      <c r="O22" s="249" t="s">
        <v>2939</v>
      </c>
      <c r="P22" s="249" t="s">
        <v>2939</v>
      </c>
      <c r="Q22" s="248">
        <v>1</v>
      </c>
    </row>
    <row r="23" spans="1:17" ht="11.1" customHeight="1" x14ac:dyDescent="0.25">
      <c r="A23" s="80" t="s">
        <v>692</v>
      </c>
      <c r="B23" s="65" t="s">
        <v>2942</v>
      </c>
      <c r="C23" s="248">
        <v>99412</v>
      </c>
      <c r="D23" s="248">
        <v>21726</v>
      </c>
      <c r="E23" s="248">
        <v>10669</v>
      </c>
      <c r="F23" s="248">
        <v>5233</v>
      </c>
      <c r="G23" s="248">
        <v>4156</v>
      </c>
      <c r="H23" s="248">
        <v>2181</v>
      </c>
      <c r="I23" s="248">
        <v>5579</v>
      </c>
      <c r="J23" s="251">
        <v>2515</v>
      </c>
      <c r="K23" s="248">
        <v>3016</v>
      </c>
      <c r="L23" s="248">
        <v>3585</v>
      </c>
      <c r="M23" s="248">
        <v>3912</v>
      </c>
      <c r="N23" s="248">
        <v>12012</v>
      </c>
      <c r="O23" s="248">
        <v>6076</v>
      </c>
      <c r="P23" s="248">
        <v>4366</v>
      </c>
      <c r="Q23" s="248">
        <v>14386</v>
      </c>
    </row>
    <row r="24" spans="1:17" x14ac:dyDescent="0.25">
      <c r="A24" s="4" t="s">
        <v>2943</v>
      </c>
    </row>
  </sheetData>
  <mergeCells count="2">
    <mergeCell ref="A4:B4"/>
    <mergeCell ref="A3:B3"/>
  </mergeCells>
  <printOptions horizontalCentered="1"/>
  <pageMargins left="0.23622047244094491" right="0.23622047244094491" top="0.23622047244094491" bottom="0.23622047244094491" header="0.31496062992125984" footer="0.31496062992125984"/>
  <pageSetup paperSize="9" orientation="landscape" r:id="rId1"/>
  <headerFooter>
    <oddFooter>&amp;C&amp;9Příloha 13_1 Počet subjektů v RES v krajích ČR k 31. 12. 2020</oddFooter>
    <evenFooter>&amp;LPříloha A1_1 Počet subjektů v RES v krajích ČR k 31. 12. 2016</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K221"/>
  <sheetViews>
    <sheetView zoomScale="115" zoomScaleNormal="115" workbookViewId="0">
      <selection sqref="A1:G1"/>
    </sheetView>
  </sheetViews>
  <sheetFormatPr defaultRowHeight="15" x14ac:dyDescent="0.25"/>
  <cols>
    <col min="1" max="1" width="6" customWidth="1"/>
    <col min="2" max="2" width="18.28515625" customWidth="1"/>
    <col min="3" max="3" width="10.5703125" customWidth="1"/>
    <col min="4" max="4" width="11.5703125" customWidth="1"/>
    <col min="5" max="6" width="11.140625" customWidth="1"/>
    <col min="7" max="7" width="10.42578125" customWidth="1"/>
    <col min="8" max="8" width="10.85546875" bestFit="1" customWidth="1"/>
    <col min="9" max="9" width="10.42578125" style="6" customWidth="1"/>
    <col min="10" max="10" width="10.85546875" style="6" bestFit="1" customWidth="1"/>
    <col min="11" max="11" width="10.85546875" bestFit="1" customWidth="1"/>
  </cols>
  <sheetData>
    <row r="1" spans="1:11" ht="18" x14ac:dyDescent="0.25">
      <c r="A1" s="474" t="s">
        <v>2944</v>
      </c>
      <c r="B1" s="474"/>
      <c r="C1" s="474"/>
      <c r="D1" s="474"/>
      <c r="E1" s="474"/>
      <c r="F1" s="474"/>
      <c r="G1" s="474"/>
      <c r="H1" s="57"/>
    </row>
    <row r="2" spans="1:11" ht="9" customHeight="1" x14ac:dyDescent="0.25"/>
    <row r="3" spans="1:11" ht="33" customHeight="1" x14ac:dyDescent="0.25">
      <c r="A3" s="172" t="s">
        <v>1268</v>
      </c>
      <c r="B3" s="172" t="s">
        <v>1093</v>
      </c>
      <c r="C3" s="172" t="s">
        <v>2945</v>
      </c>
      <c r="D3" s="172" t="s">
        <v>2946</v>
      </c>
      <c r="E3" s="173" t="s">
        <v>2947</v>
      </c>
      <c r="F3" s="173" t="s">
        <v>2948</v>
      </c>
      <c r="G3" s="173" t="s">
        <v>2949</v>
      </c>
      <c r="H3" s="173" t="s">
        <v>2950</v>
      </c>
      <c r="I3" s="173" t="s">
        <v>2951</v>
      </c>
      <c r="J3" s="173" t="s">
        <v>2952</v>
      </c>
      <c r="K3" s="173" t="s">
        <v>2953</v>
      </c>
    </row>
    <row r="4" spans="1:11" ht="12" customHeight="1" x14ac:dyDescent="0.25">
      <c r="A4" s="165">
        <v>563528</v>
      </c>
      <c r="B4" s="166" t="s">
        <v>2954</v>
      </c>
      <c r="C4" s="167">
        <v>-2231000</v>
      </c>
      <c r="D4" s="167">
        <v>-2231000</v>
      </c>
      <c r="E4" s="168">
        <v>0</v>
      </c>
      <c r="F4" s="168">
        <v>6236</v>
      </c>
      <c r="G4" s="169">
        <v>0</v>
      </c>
      <c r="H4" s="238">
        <v>0</v>
      </c>
      <c r="I4" s="169">
        <v>0</v>
      </c>
      <c r="J4" s="238">
        <v>0</v>
      </c>
      <c r="K4" s="238">
        <v>2387000</v>
      </c>
    </row>
    <row r="5" spans="1:11" ht="12" customHeight="1" x14ac:dyDescent="0.25">
      <c r="A5" s="165">
        <v>563536</v>
      </c>
      <c r="B5" s="166" t="s">
        <v>803</v>
      </c>
      <c r="C5" s="167">
        <v>2321030</v>
      </c>
      <c r="D5" s="167">
        <v>724670</v>
      </c>
      <c r="E5" s="168">
        <v>1753846</v>
      </c>
      <c r="F5" s="168">
        <v>-35000</v>
      </c>
      <c r="G5" s="169">
        <v>1253992</v>
      </c>
      <c r="H5" s="238">
        <v>417976</v>
      </c>
      <c r="I5" s="169">
        <v>0</v>
      </c>
      <c r="J5" s="238">
        <v>2955690</v>
      </c>
      <c r="K5" s="238">
        <v>1000000</v>
      </c>
    </row>
    <row r="6" spans="1:11" ht="12" customHeight="1" x14ac:dyDescent="0.25">
      <c r="A6" s="165">
        <v>576972</v>
      </c>
      <c r="B6" s="166" t="s">
        <v>1103</v>
      </c>
      <c r="C6" s="167">
        <v>-466600</v>
      </c>
      <c r="D6" s="167">
        <v>-374250</v>
      </c>
      <c r="E6" s="168">
        <v>2400000</v>
      </c>
      <c r="F6" s="168">
        <v>1929828.2</v>
      </c>
      <c r="G6" s="169">
        <v>1125000</v>
      </c>
      <c r="H6" s="238">
        <v>525000</v>
      </c>
      <c r="I6" s="169">
        <v>0</v>
      </c>
      <c r="J6" s="238">
        <v>0</v>
      </c>
      <c r="K6" s="238">
        <v>4703000</v>
      </c>
    </row>
    <row r="7" spans="1:11" ht="12" customHeight="1" x14ac:dyDescent="0.25">
      <c r="A7" s="165">
        <v>576981</v>
      </c>
      <c r="B7" s="166" t="s">
        <v>1104</v>
      </c>
      <c r="C7" s="167">
        <v>8090620</v>
      </c>
      <c r="D7" s="167">
        <v>3191360</v>
      </c>
      <c r="E7" s="168">
        <v>42847985.329999998</v>
      </c>
      <c r="F7" s="168">
        <v>2944610.86</v>
      </c>
      <c r="G7" s="169">
        <v>27970000</v>
      </c>
      <c r="H7" s="238">
        <v>28390000</v>
      </c>
      <c r="I7" s="169">
        <v>20924000</v>
      </c>
      <c r="J7" s="238">
        <v>22080000</v>
      </c>
      <c r="K7" s="238">
        <v>6000000</v>
      </c>
    </row>
    <row r="8" spans="1:11" ht="12" customHeight="1" x14ac:dyDescent="0.25">
      <c r="A8" s="165">
        <v>576999</v>
      </c>
      <c r="B8" s="166" t="s">
        <v>1105</v>
      </c>
      <c r="C8" s="167">
        <v>486370</v>
      </c>
      <c r="D8" s="167">
        <v>2522610</v>
      </c>
      <c r="E8" s="168">
        <v>1180000</v>
      </c>
      <c r="F8" s="168">
        <v>603983.09</v>
      </c>
      <c r="G8" s="169">
        <v>0</v>
      </c>
      <c r="H8" s="238">
        <v>0</v>
      </c>
      <c r="I8" s="169">
        <v>0</v>
      </c>
      <c r="J8" s="238">
        <v>0</v>
      </c>
      <c r="K8" s="238">
        <v>111000</v>
      </c>
    </row>
    <row r="9" spans="1:11" ht="12" customHeight="1" x14ac:dyDescent="0.25">
      <c r="A9" s="165">
        <v>561398</v>
      </c>
      <c r="B9" s="166" t="s">
        <v>1106</v>
      </c>
      <c r="C9" s="167">
        <v>-97000</v>
      </c>
      <c r="D9" s="167">
        <v>0</v>
      </c>
      <c r="E9" s="168">
        <v>0</v>
      </c>
      <c r="F9" s="168">
        <v>0</v>
      </c>
      <c r="G9" s="169">
        <v>0</v>
      </c>
      <c r="H9" s="238">
        <v>0</v>
      </c>
      <c r="I9" s="169">
        <v>0</v>
      </c>
      <c r="J9" s="238">
        <v>0</v>
      </c>
      <c r="K9" s="238">
        <v>4800000</v>
      </c>
    </row>
    <row r="10" spans="1:11" ht="12" customHeight="1" x14ac:dyDescent="0.25">
      <c r="A10" s="165">
        <v>563901</v>
      </c>
      <c r="B10" s="166" t="s">
        <v>837</v>
      </c>
      <c r="C10" s="167">
        <v>-5782000</v>
      </c>
      <c r="D10" s="167">
        <v>0</v>
      </c>
      <c r="E10" s="168">
        <v>0</v>
      </c>
      <c r="F10" s="168">
        <v>0</v>
      </c>
      <c r="G10" s="169">
        <v>0</v>
      </c>
      <c r="H10" s="238">
        <v>0</v>
      </c>
      <c r="I10" s="169">
        <v>0</v>
      </c>
      <c r="J10" s="238">
        <v>0</v>
      </c>
      <c r="K10" s="238">
        <v>0</v>
      </c>
    </row>
    <row r="11" spans="1:11" ht="12" customHeight="1" x14ac:dyDescent="0.25">
      <c r="A11" s="165">
        <v>563919</v>
      </c>
      <c r="B11" s="166" t="s">
        <v>1287</v>
      </c>
      <c r="C11" s="167">
        <v>-3253490</v>
      </c>
      <c r="D11" s="167">
        <v>0</v>
      </c>
      <c r="E11" s="168">
        <v>0</v>
      </c>
      <c r="F11" s="168">
        <v>0</v>
      </c>
      <c r="G11" s="169">
        <v>0</v>
      </c>
      <c r="H11" s="238">
        <v>0</v>
      </c>
      <c r="I11" s="169">
        <v>0</v>
      </c>
      <c r="J11" s="238">
        <v>0</v>
      </c>
      <c r="K11" s="238">
        <v>0</v>
      </c>
    </row>
    <row r="12" spans="1:11" ht="12" customHeight="1" x14ac:dyDescent="0.25">
      <c r="A12" s="165">
        <v>546631</v>
      </c>
      <c r="B12" s="166" t="s">
        <v>738</v>
      </c>
      <c r="C12" s="167">
        <v>-276000</v>
      </c>
      <c r="D12" s="167">
        <v>0</v>
      </c>
      <c r="E12" s="168">
        <v>0</v>
      </c>
      <c r="F12" s="168">
        <v>9171</v>
      </c>
      <c r="G12" s="169">
        <v>45514</v>
      </c>
      <c r="H12" s="238">
        <v>0</v>
      </c>
      <c r="I12" s="169">
        <v>0</v>
      </c>
      <c r="J12" s="238">
        <v>0</v>
      </c>
      <c r="K12" s="238">
        <v>13000</v>
      </c>
    </row>
    <row r="13" spans="1:11" ht="12" customHeight="1" x14ac:dyDescent="0.25">
      <c r="A13" s="165">
        <v>561401</v>
      </c>
      <c r="B13" s="166" t="s">
        <v>1108</v>
      </c>
      <c r="C13" s="167">
        <v>730000</v>
      </c>
      <c r="D13" s="167">
        <v>436500</v>
      </c>
      <c r="E13" s="168">
        <v>274922</v>
      </c>
      <c r="F13" s="168">
        <v>179462</v>
      </c>
      <c r="G13" s="169">
        <v>500000</v>
      </c>
      <c r="H13" s="238">
        <v>0</v>
      </c>
      <c r="I13" s="169">
        <v>0</v>
      </c>
      <c r="J13" s="238">
        <v>0</v>
      </c>
      <c r="K13" s="238">
        <v>0</v>
      </c>
    </row>
    <row r="14" spans="1:11" ht="12" customHeight="1" x14ac:dyDescent="0.25">
      <c r="A14" s="165">
        <v>561410</v>
      </c>
      <c r="B14" s="166" t="s">
        <v>1109</v>
      </c>
      <c r="C14" s="167">
        <v>-3739000</v>
      </c>
      <c r="D14" s="167">
        <v>-3688780</v>
      </c>
      <c r="E14" s="168">
        <v>-3669000</v>
      </c>
      <c r="F14" s="168">
        <v>0</v>
      </c>
      <c r="G14" s="169">
        <v>0</v>
      </c>
      <c r="H14" s="238">
        <v>0</v>
      </c>
      <c r="I14" s="169">
        <v>0</v>
      </c>
      <c r="J14" s="238">
        <v>0</v>
      </c>
      <c r="K14" s="238">
        <v>0</v>
      </c>
    </row>
    <row r="15" spans="1:11" ht="12" customHeight="1" x14ac:dyDescent="0.25">
      <c r="A15" s="165">
        <v>561428</v>
      </c>
      <c r="B15" s="166" t="s">
        <v>1110</v>
      </c>
      <c r="C15" s="167">
        <v>-64000</v>
      </c>
      <c r="D15" s="167">
        <v>-64000</v>
      </c>
      <c r="E15" s="168">
        <v>0</v>
      </c>
      <c r="F15" s="168">
        <v>621000</v>
      </c>
      <c r="G15" s="169">
        <v>109500</v>
      </c>
      <c r="H15" s="238">
        <v>0</v>
      </c>
      <c r="I15" s="169">
        <v>10311000</v>
      </c>
      <c r="J15" s="238">
        <v>12067310</v>
      </c>
      <c r="K15" s="238">
        <v>10330</v>
      </c>
    </row>
    <row r="16" spans="1:11" ht="12" customHeight="1" x14ac:dyDescent="0.25">
      <c r="A16" s="165">
        <v>577006</v>
      </c>
      <c r="B16" s="166" t="s">
        <v>1111</v>
      </c>
      <c r="C16" s="167">
        <v>2018000</v>
      </c>
      <c r="D16" s="167">
        <v>1260000</v>
      </c>
      <c r="E16" s="168">
        <v>1612000</v>
      </c>
      <c r="F16" s="168">
        <v>2048000</v>
      </c>
      <c r="G16" s="169">
        <v>3010527</v>
      </c>
      <c r="H16" s="238">
        <v>3284779</v>
      </c>
      <c r="I16" s="169">
        <v>2084779</v>
      </c>
      <c r="J16" s="238">
        <v>884779</v>
      </c>
      <c r="K16" s="238">
        <v>0</v>
      </c>
    </row>
    <row r="17" spans="1:11" ht="12" customHeight="1" x14ac:dyDescent="0.25">
      <c r="A17" s="165">
        <v>577014</v>
      </c>
      <c r="B17" s="166" t="s">
        <v>1112</v>
      </c>
      <c r="C17" s="167">
        <v>26000</v>
      </c>
      <c r="D17" s="167">
        <v>490320</v>
      </c>
      <c r="E17" s="168">
        <v>19500</v>
      </c>
      <c r="F17" s="168">
        <v>55018</v>
      </c>
      <c r="G17" s="169">
        <v>0</v>
      </c>
      <c r="H17" s="238">
        <v>0</v>
      </c>
      <c r="I17" s="169">
        <v>0</v>
      </c>
      <c r="J17" s="238">
        <v>0</v>
      </c>
      <c r="K17" s="238">
        <v>0</v>
      </c>
    </row>
    <row r="18" spans="1:11" ht="12" customHeight="1" x14ac:dyDescent="0.25">
      <c r="A18" s="165">
        <v>561444</v>
      </c>
      <c r="B18" s="166" t="s">
        <v>1113</v>
      </c>
      <c r="C18" s="167">
        <v>-9797340</v>
      </c>
      <c r="D18" s="167">
        <v>0</v>
      </c>
      <c r="E18" s="168">
        <v>0</v>
      </c>
      <c r="F18" s="168">
        <v>555813</v>
      </c>
      <c r="G18" s="169">
        <v>0</v>
      </c>
      <c r="H18" s="238">
        <v>0</v>
      </c>
      <c r="I18" s="169">
        <v>0</v>
      </c>
      <c r="J18" s="238">
        <v>0</v>
      </c>
      <c r="K18" s="238">
        <v>358000</v>
      </c>
    </row>
    <row r="19" spans="1:11" ht="12" customHeight="1" x14ac:dyDescent="0.25">
      <c r="A19" s="165">
        <v>577031</v>
      </c>
      <c r="B19" s="166" t="s">
        <v>1114</v>
      </c>
      <c r="C19" s="167">
        <v>-10020</v>
      </c>
      <c r="D19" s="167">
        <v>-44000</v>
      </c>
      <c r="E19" s="168">
        <v>0</v>
      </c>
      <c r="F19" s="168">
        <v>0</v>
      </c>
      <c r="G19" s="169">
        <v>0</v>
      </c>
      <c r="H19" s="238">
        <v>0</v>
      </c>
      <c r="I19" s="169">
        <v>0</v>
      </c>
      <c r="J19" s="238">
        <v>0</v>
      </c>
      <c r="K19" s="238">
        <v>0</v>
      </c>
    </row>
    <row r="20" spans="1:11" ht="12" customHeight="1" x14ac:dyDescent="0.25">
      <c r="A20" s="165">
        <v>563935</v>
      </c>
      <c r="B20" s="166" t="s">
        <v>745</v>
      </c>
      <c r="C20" s="167">
        <v>87300</v>
      </c>
      <c r="D20" s="167">
        <v>591000</v>
      </c>
      <c r="E20" s="168">
        <v>0</v>
      </c>
      <c r="F20" s="168">
        <v>20687</v>
      </c>
      <c r="G20" s="169">
        <v>0</v>
      </c>
      <c r="H20" s="238">
        <v>0</v>
      </c>
      <c r="I20" s="169">
        <v>0</v>
      </c>
      <c r="J20" s="238">
        <v>0</v>
      </c>
      <c r="K20" s="238">
        <v>0</v>
      </c>
    </row>
    <row r="21" spans="1:11" ht="12" customHeight="1" x14ac:dyDescent="0.25">
      <c r="A21" s="165">
        <v>577049</v>
      </c>
      <c r="B21" s="166" t="s">
        <v>1299</v>
      </c>
      <c r="C21" s="167">
        <v>-59000</v>
      </c>
      <c r="D21" s="167">
        <v>-59000</v>
      </c>
      <c r="E21" s="168">
        <v>0</v>
      </c>
      <c r="F21" s="168">
        <v>0</v>
      </c>
      <c r="G21" s="169">
        <v>0</v>
      </c>
      <c r="H21" s="238">
        <v>0</v>
      </c>
      <c r="I21" s="169">
        <v>0</v>
      </c>
      <c r="J21" s="238">
        <v>0</v>
      </c>
      <c r="K21" s="238">
        <v>0</v>
      </c>
    </row>
    <row r="22" spans="1:11" ht="12" customHeight="1" x14ac:dyDescent="0.25">
      <c r="A22" s="165">
        <v>563943</v>
      </c>
      <c r="B22" s="166" t="s">
        <v>845</v>
      </c>
      <c r="C22" s="167">
        <v>-76000</v>
      </c>
      <c r="D22" s="167">
        <v>0</v>
      </c>
      <c r="E22" s="168">
        <v>0</v>
      </c>
      <c r="F22" s="168">
        <v>0</v>
      </c>
      <c r="G22" s="169">
        <v>0</v>
      </c>
      <c r="H22" s="238">
        <v>0</v>
      </c>
      <c r="I22" s="169">
        <v>0</v>
      </c>
      <c r="J22" s="238">
        <v>0</v>
      </c>
      <c r="K22" s="238">
        <v>0</v>
      </c>
    </row>
    <row r="23" spans="1:11" ht="12" customHeight="1" x14ac:dyDescent="0.25">
      <c r="A23" s="165">
        <v>561479</v>
      </c>
      <c r="B23" s="166" t="s">
        <v>1059</v>
      </c>
      <c r="C23" s="167">
        <v>-2183900</v>
      </c>
      <c r="D23" s="167">
        <v>6241800</v>
      </c>
      <c r="E23" s="168">
        <v>5696000</v>
      </c>
      <c r="F23" s="168">
        <v>4967441.1100000003</v>
      </c>
      <c r="G23" s="169">
        <v>4072000</v>
      </c>
      <c r="H23" s="238">
        <v>1936000</v>
      </c>
      <c r="I23" s="169">
        <v>1165000</v>
      </c>
      <c r="J23" s="238">
        <v>7196000</v>
      </c>
      <c r="K23" s="238">
        <v>30000</v>
      </c>
    </row>
    <row r="24" spans="1:11" ht="12" customHeight="1" x14ac:dyDescent="0.25">
      <c r="A24" s="165">
        <v>545996</v>
      </c>
      <c r="B24" s="166" t="s">
        <v>755</v>
      </c>
      <c r="C24" s="167">
        <v>0</v>
      </c>
      <c r="D24" s="167">
        <v>0</v>
      </c>
      <c r="E24" s="168">
        <v>0</v>
      </c>
      <c r="F24" s="168">
        <v>0</v>
      </c>
      <c r="G24" s="169">
        <v>0</v>
      </c>
      <c r="H24" s="238">
        <v>0</v>
      </c>
      <c r="I24" s="169">
        <v>0</v>
      </c>
      <c r="J24" s="238">
        <v>0</v>
      </c>
      <c r="K24" s="238">
        <v>0</v>
      </c>
    </row>
    <row r="25" spans="1:11" ht="12" customHeight="1" x14ac:dyDescent="0.25">
      <c r="A25" s="165">
        <v>561380</v>
      </c>
      <c r="B25" s="166" t="s">
        <v>1060</v>
      </c>
      <c r="C25" s="167">
        <v>-274600000</v>
      </c>
      <c r="D25" s="167">
        <v>-3392410</v>
      </c>
      <c r="E25" s="168">
        <v>411050816.69</v>
      </c>
      <c r="F25" s="168">
        <v>374300000</v>
      </c>
      <c r="G25" s="169">
        <v>150689655</v>
      </c>
      <c r="H25" s="238">
        <v>118965517</v>
      </c>
      <c r="I25" s="169">
        <v>87241380</v>
      </c>
      <c r="J25" s="238">
        <v>0</v>
      </c>
      <c r="K25" s="238">
        <v>0</v>
      </c>
    </row>
    <row r="26" spans="1:11" ht="12" customHeight="1" x14ac:dyDescent="0.25">
      <c r="A26" s="165">
        <v>563960</v>
      </c>
      <c r="B26" s="166" t="s">
        <v>1061</v>
      </c>
      <c r="C26" s="167">
        <v>2140600</v>
      </c>
      <c r="D26" s="167">
        <v>6545260</v>
      </c>
      <c r="E26" s="168">
        <v>5023582</v>
      </c>
      <c r="F26" s="168">
        <v>5393522.4100000001</v>
      </c>
      <c r="G26" s="169">
        <v>9615820</v>
      </c>
      <c r="H26" s="238">
        <v>6826777</v>
      </c>
      <c r="I26" s="169">
        <v>18626950</v>
      </c>
      <c r="J26" s="238">
        <v>39500000</v>
      </c>
      <c r="K26" s="238">
        <v>28783000</v>
      </c>
    </row>
    <row r="27" spans="1:11" ht="12" customHeight="1" x14ac:dyDescent="0.25">
      <c r="A27" s="165">
        <v>577057</v>
      </c>
      <c r="B27" s="166" t="s">
        <v>819</v>
      </c>
      <c r="C27" s="167">
        <v>-70000</v>
      </c>
      <c r="D27" s="167">
        <v>0</v>
      </c>
      <c r="E27" s="168">
        <v>-200000</v>
      </c>
      <c r="F27" s="168">
        <v>0</v>
      </c>
      <c r="G27" s="169">
        <v>270000</v>
      </c>
      <c r="H27" s="238">
        <v>0</v>
      </c>
      <c r="I27" s="169">
        <v>0</v>
      </c>
      <c r="J27" s="238">
        <v>0</v>
      </c>
      <c r="K27" s="238">
        <v>0</v>
      </c>
    </row>
    <row r="28" spans="1:11" ht="12" customHeight="1" x14ac:dyDescent="0.25">
      <c r="A28" s="165">
        <v>544531</v>
      </c>
      <c r="B28" s="166" t="s">
        <v>1116</v>
      </c>
      <c r="C28" s="167">
        <v>2728000</v>
      </c>
      <c r="D28" s="167">
        <v>1670000</v>
      </c>
      <c r="E28" s="168">
        <v>470000</v>
      </c>
      <c r="F28" s="168">
        <v>0</v>
      </c>
      <c r="G28" s="169">
        <v>1011850</v>
      </c>
      <c r="H28" s="238">
        <v>661850</v>
      </c>
      <c r="I28" s="169">
        <v>0</v>
      </c>
      <c r="J28" s="238">
        <v>0</v>
      </c>
      <c r="K28" s="238">
        <v>0</v>
      </c>
    </row>
    <row r="29" spans="1:11" ht="12" customHeight="1" x14ac:dyDescent="0.25">
      <c r="A29" s="165">
        <v>530425</v>
      </c>
      <c r="B29" s="166" t="s">
        <v>1117</v>
      </c>
      <c r="C29" s="167">
        <v>-527000</v>
      </c>
      <c r="D29" s="167">
        <v>-527000</v>
      </c>
      <c r="E29" s="168">
        <v>0</v>
      </c>
      <c r="F29" s="168">
        <v>0</v>
      </c>
      <c r="G29" s="169">
        <v>0</v>
      </c>
      <c r="H29" s="238">
        <v>0</v>
      </c>
      <c r="I29" s="169">
        <v>0</v>
      </c>
      <c r="J29" s="238">
        <v>0</v>
      </c>
      <c r="K29" s="238">
        <v>10000</v>
      </c>
    </row>
    <row r="30" spans="1:11" ht="12" customHeight="1" x14ac:dyDescent="0.25">
      <c r="A30" s="165">
        <v>563552</v>
      </c>
      <c r="B30" s="166" t="s">
        <v>1019</v>
      </c>
      <c r="C30" s="167">
        <v>-21730000</v>
      </c>
      <c r="D30" s="167">
        <v>-20020000</v>
      </c>
      <c r="E30" s="168">
        <v>2376000</v>
      </c>
      <c r="F30" s="168">
        <v>14955108.439999999</v>
      </c>
      <c r="G30" s="169">
        <v>19472476</v>
      </c>
      <c r="H30" s="238">
        <v>12635665</v>
      </c>
      <c r="I30" s="169">
        <v>15390100</v>
      </c>
      <c r="J30" s="238">
        <v>31881640</v>
      </c>
      <c r="K30" s="238">
        <v>18106000</v>
      </c>
    </row>
    <row r="31" spans="1:11" ht="12" customHeight="1" x14ac:dyDescent="0.25">
      <c r="A31" s="165">
        <v>546607</v>
      </c>
      <c r="B31" s="166" t="s">
        <v>758</v>
      </c>
      <c r="C31" s="167">
        <v>296000</v>
      </c>
      <c r="D31" s="167">
        <v>2739820</v>
      </c>
      <c r="E31" s="168">
        <v>1614823</v>
      </c>
      <c r="F31" s="168">
        <v>161820.6</v>
      </c>
      <c r="G31" s="169">
        <v>0</v>
      </c>
      <c r="H31" s="238">
        <v>0</v>
      </c>
      <c r="I31" s="169">
        <v>0</v>
      </c>
      <c r="J31" s="238">
        <v>0</v>
      </c>
      <c r="K31" s="238">
        <v>0</v>
      </c>
    </row>
    <row r="32" spans="1:11" ht="12" customHeight="1" x14ac:dyDescent="0.25">
      <c r="A32" s="165">
        <v>530468</v>
      </c>
      <c r="B32" s="166" t="s">
        <v>1118</v>
      </c>
      <c r="C32" s="167">
        <v>-2314000</v>
      </c>
      <c r="D32" s="167">
        <v>0</v>
      </c>
      <c r="E32" s="168">
        <v>50000</v>
      </c>
      <c r="F32" s="168">
        <v>51121</v>
      </c>
      <c r="G32" s="169">
        <v>0</v>
      </c>
      <c r="H32" s="238">
        <v>0</v>
      </c>
      <c r="I32" s="169">
        <v>0</v>
      </c>
      <c r="J32" s="238">
        <v>0</v>
      </c>
      <c r="K32" s="238">
        <v>0</v>
      </c>
    </row>
    <row r="33" spans="1:11" ht="12" customHeight="1" x14ac:dyDescent="0.25">
      <c r="A33" s="165">
        <v>561495</v>
      </c>
      <c r="B33" s="166" t="s">
        <v>1062</v>
      </c>
      <c r="C33" s="167">
        <v>-34080000</v>
      </c>
      <c r="D33" s="167">
        <v>10666740</v>
      </c>
      <c r="E33" s="168">
        <v>19473840.989999998</v>
      </c>
      <c r="F33" s="168">
        <v>-10220000</v>
      </c>
      <c r="G33" s="169">
        <v>10359468</v>
      </c>
      <c r="H33" s="238">
        <v>15747268</v>
      </c>
      <c r="I33" s="169">
        <v>9622460</v>
      </c>
      <c r="J33" s="238">
        <v>15412310</v>
      </c>
      <c r="K33" s="238">
        <v>0</v>
      </c>
    </row>
    <row r="34" spans="1:11" ht="12" customHeight="1" x14ac:dyDescent="0.25">
      <c r="A34" s="165">
        <v>563994</v>
      </c>
      <c r="B34" s="166" t="s">
        <v>1119</v>
      </c>
      <c r="C34" s="167">
        <v>-231000</v>
      </c>
      <c r="D34" s="167">
        <v>0</v>
      </c>
      <c r="E34" s="168">
        <v>0</v>
      </c>
      <c r="F34" s="168">
        <v>0</v>
      </c>
      <c r="G34" s="169">
        <v>0</v>
      </c>
      <c r="H34" s="238">
        <v>0</v>
      </c>
      <c r="I34" s="169">
        <v>0</v>
      </c>
      <c r="J34" s="238">
        <v>450000</v>
      </c>
      <c r="K34" s="238">
        <v>137000</v>
      </c>
    </row>
    <row r="35" spans="1:11" ht="12" customHeight="1" x14ac:dyDescent="0.25">
      <c r="A35" s="165">
        <v>563561</v>
      </c>
      <c r="B35" s="166" t="s">
        <v>1120</v>
      </c>
      <c r="C35" s="167">
        <v>-1454100</v>
      </c>
      <c r="D35" s="167">
        <v>0</v>
      </c>
      <c r="E35" s="168">
        <v>-553500</v>
      </c>
      <c r="F35" s="168">
        <v>800</v>
      </c>
      <c r="G35" s="169">
        <v>999530</v>
      </c>
      <c r="H35" s="238">
        <v>0</v>
      </c>
      <c r="I35" s="169">
        <v>1782315</v>
      </c>
      <c r="J35" s="238">
        <v>782307</v>
      </c>
      <c r="K35" s="238">
        <v>0</v>
      </c>
    </row>
    <row r="36" spans="1:11" ht="12" customHeight="1" x14ac:dyDescent="0.25">
      <c r="A36" s="165">
        <v>561533</v>
      </c>
      <c r="B36" s="166" t="s">
        <v>1063</v>
      </c>
      <c r="C36" s="167">
        <v>-1852520</v>
      </c>
      <c r="D36" s="167">
        <v>434350</v>
      </c>
      <c r="E36" s="168">
        <v>0</v>
      </c>
      <c r="F36" s="168">
        <v>411318</v>
      </c>
      <c r="G36" s="169">
        <v>0</v>
      </c>
      <c r="H36" s="238">
        <v>0</v>
      </c>
      <c r="I36" s="169">
        <v>0</v>
      </c>
      <c r="J36" s="238">
        <v>0</v>
      </c>
      <c r="K36" s="238">
        <v>1333000</v>
      </c>
    </row>
    <row r="37" spans="1:11" ht="12" customHeight="1" x14ac:dyDescent="0.25">
      <c r="A37" s="165">
        <v>561541</v>
      </c>
      <c r="B37" s="166" t="s">
        <v>1121</v>
      </c>
      <c r="C37" s="167">
        <v>-1201000</v>
      </c>
      <c r="D37" s="167">
        <v>-763800</v>
      </c>
      <c r="E37" s="168">
        <v>-1201000</v>
      </c>
      <c r="F37" s="168">
        <v>57780</v>
      </c>
      <c r="G37" s="169">
        <v>0</v>
      </c>
      <c r="H37" s="238">
        <v>0</v>
      </c>
      <c r="I37" s="169">
        <v>0</v>
      </c>
      <c r="J37" s="238">
        <v>0</v>
      </c>
      <c r="K37" s="238">
        <v>0</v>
      </c>
    </row>
    <row r="38" spans="1:11" ht="12" customHeight="1" x14ac:dyDescent="0.25">
      <c r="A38" s="165">
        <v>564028</v>
      </c>
      <c r="B38" s="166" t="s">
        <v>762</v>
      </c>
      <c r="C38" s="167">
        <v>11597780</v>
      </c>
      <c r="D38" s="167">
        <v>39600000</v>
      </c>
      <c r="E38" s="168">
        <v>16650000</v>
      </c>
      <c r="F38" s="168">
        <v>56242280.549999997</v>
      </c>
      <c r="G38" s="169">
        <v>45263729</v>
      </c>
      <c r="H38" s="238">
        <v>33032892</v>
      </c>
      <c r="I38" s="169">
        <v>41879990</v>
      </c>
      <c r="J38" s="238">
        <v>31028750</v>
      </c>
      <c r="K38" s="238">
        <v>11076000</v>
      </c>
    </row>
    <row r="39" spans="1:11" ht="12" customHeight="1" x14ac:dyDescent="0.25">
      <c r="A39" s="165">
        <v>563579</v>
      </c>
      <c r="B39" s="166" t="s">
        <v>1122</v>
      </c>
      <c r="C39" s="167">
        <v>-5407000</v>
      </c>
      <c r="D39" s="167">
        <v>-5407000</v>
      </c>
      <c r="E39" s="168">
        <v>0</v>
      </c>
      <c r="F39" s="168">
        <v>0</v>
      </c>
      <c r="G39" s="169">
        <v>0</v>
      </c>
      <c r="H39" s="238">
        <v>0</v>
      </c>
      <c r="I39" s="169">
        <v>0</v>
      </c>
      <c r="J39" s="238">
        <v>0</v>
      </c>
      <c r="K39" s="238">
        <v>0</v>
      </c>
    </row>
    <row r="40" spans="1:11" ht="12" customHeight="1" x14ac:dyDescent="0.25">
      <c r="A40" s="165">
        <v>564036</v>
      </c>
      <c r="B40" s="166" t="s">
        <v>766</v>
      </c>
      <c r="C40" s="167">
        <v>-204000</v>
      </c>
      <c r="D40" s="167">
        <v>0</v>
      </c>
      <c r="E40" s="168">
        <v>0</v>
      </c>
      <c r="F40" s="168">
        <v>38635</v>
      </c>
      <c r="G40" s="169">
        <v>0</v>
      </c>
      <c r="H40" s="238">
        <v>0</v>
      </c>
      <c r="I40" s="169">
        <v>0</v>
      </c>
      <c r="J40" s="238">
        <v>0</v>
      </c>
      <c r="K40" s="238">
        <v>0</v>
      </c>
    </row>
    <row r="41" spans="1:11" ht="12" customHeight="1" x14ac:dyDescent="0.25">
      <c r="A41" s="165">
        <v>577073</v>
      </c>
      <c r="B41" s="166" t="s">
        <v>1323</v>
      </c>
      <c r="C41" s="167">
        <v>2875000</v>
      </c>
      <c r="D41" s="167">
        <v>875000</v>
      </c>
      <c r="E41" s="168">
        <v>0</v>
      </c>
      <c r="F41" s="168">
        <v>739</v>
      </c>
      <c r="G41" s="169">
        <v>0</v>
      </c>
      <c r="H41" s="238">
        <v>0</v>
      </c>
      <c r="I41" s="169">
        <v>0</v>
      </c>
      <c r="J41" s="238">
        <v>0</v>
      </c>
      <c r="K41" s="238">
        <v>0</v>
      </c>
    </row>
    <row r="42" spans="1:11" ht="12" customHeight="1" x14ac:dyDescent="0.25">
      <c r="A42" s="165">
        <v>544337</v>
      </c>
      <c r="B42" s="166" t="s">
        <v>1124</v>
      </c>
      <c r="C42" s="167">
        <v>-43000</v>
      </c>
      <c r="D42" s="167">
        <v>964310</v>
      </c>
      <c r="E42" s="168">
        <v>0</v>
      </c>
      <c r="F42" s="168">
        <v>3415</v>
      </c>
      <c r="G42" s="169">
        <v>0</v>
      </c>
      <c r="H42" s="238">
        <v>0</v>
      </c>
      <c r="I42" s="169">
        <v>0</v>
      </c>
      <c r="J42" s="238">
        <v>0</v>
      </c>
      <c r="K42" s="238">
        <v>0</v>
      </c>
    </row>
    <row r="43" spans="1:11" ht="12" customHeight="1" x14ac:dyDescent="0.25">
      <c r="A43" s="165">
        <v>577081</v>
      </c>
      <c r="B43" s="166" t="s">
        <v>1020</v>
      </c>
      <c r="C43" s="167">
        <v>1514930</v>
      </c>
      <c r="D43" s="167">
        <v>-3609980</v>
      </c>
      <c r="E43" s="168">
        <v>-8335000</v>
      </c>
      <c r="F43" s="168">
        <v>-9561394</v>
      </c>
      <c r="G43" s="169">
        <v>538102</v>
      </c>
      <c r="H43" s="238">
        <v>138094</v>
      </c>
      <c r="I43" s="169">
        <v>2000000</v>
      </c>
      <c r="J43" s="238">
        <v>22736000</v>
      </c>
      <c r="K43" s="238">
        <v>13673000</v>
      </c>
    </row>
    <row r="44" spans="1:11" ht="12" customHeight="1" x14ac:dyDescent="0.25">
      <c r="A44" s="165">
        <v>564044</v>
      </c>
      <c r="B44" s="166" t="s">
        <v>776</v>
      </c>
      <c r="C44" s="167">
        <v>-1096000</v>
      </c>
      <c r="D44" s="167">
        <v>0</v>
      </c>
      <c r="E44" s="168">
        <v>158000</v>
      </c>
      <c r="F44" s="168">
        <v>4704539</v>
      </c>
      <c r="G44" s="169">
        <v>0</v>
      </c>
      <c r="H44" s="238">
        <v>0</v>
      </c>
      <c r="I44" s="169">
        <v>0</v>
      </c>
      <c r="J44" s="238">
        <v>0</v>
      </c>
      <c r="K44" s="238">
        <v>0</v>
      </c>
    </row>
    <row r="45" spans="1:11" ht="12" customHeight="1" x14ac:dyDescent="0.25">
      <c r="A45" s="165">
        <v>544353</v>
      </c>
      <c r="B45" s="166" t="s">
        <v>779</v>
      </c>
      <c r="C45" s="167">
        <v>93000</v>
      </c>
      <c r="D45" s="167">
        <v>-40000</v>
      </c>
      <c r="E45" s="168">
        <v>0</v>
      </c>
      <c r="F45" s="168">
        <v>2085233.2</v>
      </c>
      <c r="G45" s="169">
        <v>0</v>
      </c>
      <c r="H45" s="238">
        <v>180000</v>
      </c>
      <c r="I45" s="169">
        <v>0</v>
      </c>
      <c r="J45" s="238">
        <v>1300000</v>
      </c>
      <c r="K45" s="238">
        <v>700000</v>
      </c>
    </row>
    <row r="46" spans="1:11" ht="12" customHeight="1" x14ac:dyDescent="0.25">
      <c r="A46" s="165">
        <v>564052</v>
      </c>
      <c r="B46" s="166" t="s">
        <v>853</v>
      </c>
      <c r="C46" s="167">
        <v>-2087000</v>
      </c>
      <c r="D46" s="167">
        <v>0</v>
      </c>
      <c r="E46" s="168">
        <v>0</v>
      </c>
      <c r="F46" s="168">
        <v>259</v>
      </c>
      <c r="G46" s="169">
        <v>0</v>
      </c>
      <c r="H46" s="238">
        <v>0</v>
      </c>
      <c r="I46" s="169">
        <v>0</v>
      </c>
      <c r="J46" s="238">
        <v>0</v>
      </c>
      <c r="K46" s="238">
        <v>4893000</v>
      </c>
    </row>
    <row r="47" spans="1:11" ht="12" customHeight="1" x14ac:dyDescent="0.25">
      <c r="A47" s="165">
        <v>564061</v>
      </c>
      <c r="B47" s="166" t="s">
        <v>1064</v>
      </c>
      <c r="C47" s="167">
        <v>-15580000</v>
      </c>
      <c r="D47" s="167">
        <v>22883890</v>
      </c>
      <c r="E47" s="168">
        <v>19660605.5</v>
      </c>
      <c r="F47" s="168">
        <v>19867003.489999998</v>
      </c>
      <c r="G47" s="169">
        <v>13334317</v>
      </c>
      <c r="H47" s="238">
        <v>0</v>
      </c>
      <c r="I47" s="169">
        <v>0</v>
      </c>
      <c r="J47" s="238">
        <v>16109540</v>
      </c>
      <c r="K47" s="238">
        <v>28531000</v>
      </c>
    </row>
    <row r="48" spans="1:11" ht="12" customHeight="1" x14ac:dyDescent="0.25">
      <c r="A48" s="165">
        <v>561584</v>
      </c>
      <c r="B48" s="166" t="s">
        <v>1126</v>
      </c>
      <c r="C48" s="167">
        <v>-665000</v>
      </c>
      <c r="D48" s="167">
        <v>4520510</v>
      </c>
      <c r="E48" s="168">
        <v>287323.59999999998</v>
      </c>
      <c r="F48" s="168">
        <v>3567106</v>
      </c>
      <c r="G48" s="169">
        <v>1205078</v>
      </c>
      <c r="H48" s="238">
        <v>213878</v>
      </c>
      <c r="I48" s="169">
        <v>0</v>
      </c>
      <c r="J48" s="238">
        <v>0</v>
      </c>
      <c r="K48" s="238">
        <v>3787000</v>
      </c>
    </row>
    <row r="49" spans="1:11" ht="12" customHeight="1" x14ac:dyDescent="0.25">
      <c r="A49" s="165">
        <v>577111</v>
      </c>
      <c r="B49" s="166" t="s">
        <v>1127</v>
      </c>
      <c r="C49" s="167">
        <v>-142000</v>
      </c>
      <c r="D49" s="167">
        <v>-117000</v>
      </c>
      <c r="E49" s="168">
        <v>0</v>
      </c>
      <c r="F49" s="168">
        <v>0</v>
      </c>
      <c r="G49" s="169">
        <v>0</v>
      </c>
      <c r="H49" s="238">
        <v>0</v>
      </c>
      <c r="I49" s="169">
        <v>0</v>
      </c>
      <c r="J49" s="238">
        <v>0</v>
      </c>
      <c r="K49" s="238">
        <v>0</v>
      </c>
    </row>
    <row r="50" spans="1:11" ht="12" customHeight="1" x14ac:dyDescent="0.25">
      <c r="A50" s="165">
        <v>574201</v>
      </c>
      <c r="B50" s="166" t="s">
        <v>1333</v>
      </c>
      <c r="C50" s="167">
        <v>596000</v>
      </c>
      <c r="D50" s="167">
        <v>-207000</v>
      </c>
      <c r="E50" s="168">
        <v>0</v>
      </c>
      <c r="F50" s="168">
        <v>0</v>
      </c>
      <c r="G50" s="169">
        <v>0</v>
      </c>
      <c r="H50" s="238">
        <v>0</v>
      </c>
      <c r="I50" s="169">
        <v>0</v>
      </c>
      <c r="J50" s="238">
        <v>0</v>
      </c>
      <c r="K50" s="238">
        <v>0</v>
      </c>
    </row>
    <row r="51" spans="1:11" ht="12" customHeight="1" x14ac:dyDescent="0.25">
      <c r="A51" s="165">
        <v>577120</v>
      </c>
      <c r="B51" s="166" t="s">
        <v>826</v>
      </c>
      <c r="C51" s="167">
        <v>3265000</v>
      </c>
      <c r="D51" s="167">
        <v>2975600</v>
      </c>
      <c r="E51" s="168">
        <v>0</v>
      </c>
      <c r="F51" s="168">
        <v>9340</v>
      </c>
      <c r="G51" s="169">
        <v>0</v>
      </c>
      <c r="H51" s="238">
        <v>0</v>
      </c>
      <c r="I51" s="169">
        <v>0</v>
      </c>
      <c r="J51" s="238">
        <v>0</v>
      </c>
      <c r="K51" s="238">
        <v>0</v>
      </c>
    </row>
    <row r="52" spans="1:11" ht="12" customHeight="1" x14ac:dyDescent="0.25">
      <c r="A52" s="165">
        <v>561592</v>
      </c>
      <c r="B52" s="166" t="s">
        <v>1129</v>
      </c>
      <c r="C52" s="167">
        <v>-2171000</v>
      </c>
      <c r="D52" s="167">
        <v>0</v>
      </c>
      <c r="E52" s="168">
        <v>0</v>
      </c>
      <c r="F52" s="168">
        <v>38000</v>
      </c>
      <c r="G52" s="169">
        <v>0</v>
      </c>
      <c r="H52" s="238">
        <v>0</v>
      </c>
      <c r="I52" s="169">
        <v>0</v>
      </c>
      <c r="J52" s="238">
        <v>0</v>
      </c>
      <c r="K52" s="238">
        <v>0</v>
      </c>
    </row>
    <row r="53" spans="1:11" ht="12" customHeight="1" x14ac:dyDescent="0.25">
      <c r="A53" s="165">
        <v>561606</v>
      </c>
      <c r="B53" s="166" t="s">
        <v>1130</v>
      </c>
      <c r="C53" s="167">
        <v>-4925000</v>
      </c>
      <c r="D53" s="167">
        <v>0</v>
      </c>
      <c r="E53" s="168">
        <v>31650</v>
      </c>
      <c r="F53" s="168">
        <v>21189</v>
      </c>
      <c r="G53" s="169">
        <v>0</v>
      </c>
      <c r="H53" s="238">
        <v>211388</v>
      </c>
      <c r="I53" s="169">
        <v>0</v>
      </c>
      <c r="J53" s="238">
        <v>0</v>
      </c>
      <c r="K53" s="238">
        <v>38000</v>
      </c>
    </row>
    <row r="54" spans="1:11" ht="12" customHeight="1" x14ac:dyDescent="0.25">
      <c r="A54" s="165">
        <v>564079</v>
      </c>
      <c r="B54" s="166" t="s">
        <v>781</v>
      </c>
      <c r="C54" s="167">
        <v>154290</v>
      </c>
      <c r="D54" s="167">
        <v>-231310</v>
      </c>
      <c r="E54" s="168">
        <v>0</v>
      </c>
      <c r="F54" s="168">
        <v>4444</v>
      </c>
      <c r="G54" s="169">
        <v>0</v>
      </c>
      <c r="H54" s="238">
        <v>0</v>
      </c>
      <c r="I54" s="169">
        <v>0</v>
      </c>
      <c r="J54" s="238">
        <v>863529</v>
      </c>
      <c r="K54" s="238">
        <v>0</v>
      </c>
    </row>
    <row r="55" spans="1:11" ht="12" customHeight="1" x14ac:dyDescent="0.25">
      <c r="A55" s="165">
        <v>564095</v>
      </c>
      <c r="B55" s="166" t="s">
        <v>1065</v>
      </c>
      <c r="C55" s="167">
        <v>-19670000</v>
      </c>
      <c r="D55" s="167">
        <v>37773770</v>
      </c>
      <c r="E55" s="168">
        <v>39166470.380000003</v>
      </c>
      <c r="F55" s="168">
        <v>-294773.26</v>
      </c>
      <c r="G55" s="169">
        <v>31836342</v>
      </c>
      <c r="H55" s="238">
        <v>30021942</v>
      </c>
      <c r="I55" s="169">
        <v>28904430</v>
      </c>
      <c r="J55" s="238">
        <v>48013620</v>
      </c>
      <c r="K55" s="238">
        <v>86809000</v>
      </c>
    </row>
    <row r="56" spans="1:11" ht="12" customHeight="1" x14ac:dyDescent="0.25">
      <c r="A56" s="165">
        <v>577146</v>
      </c>
      <c r="B56" s="166" t="s">
        <v>1132</v>
      </c>
      <c r="C56" s="167">
        <v>-72000</v>
      </c>
      <c r="D56" s="167">
        <v>207560</v>
      </c>
      <c r="E56" s="168">
        <v>0</v>
      </c>
      <c r="F56" s="168">
        <v>789605</v>
      </c>
      <c r="G56" s="169">
        <v>0</v>
      </c>
      <c r="H56" s="238">
        <v>0</v>
      </c>
      <c r="I56" s="169">
        <v>0</v>
      </c>
      <c r="J56" s="238">
        <v>0</v>
      </c>
      <c r="K56" s="238">
        <v>0</v>
      </c>
    </row>
    <row r="57" spans="1:11" ht="12" customHeight="1" x14ac:dyDescent="0.25">
      <c r="A57" s="165">
        <v>561614</v>
      </c>
      <c r="B57" s="166" t="s">
        <v>1133</v>
      </c>
      <c r="C57" s="167">
        <v>-2540820</v>
      </c>
      <c r="D57" s="167">
        <v>-2582820</v>
      </c>
      <c r="E57" s="168">
        <v>0</v>
      </c>
      <c r="F57" s="168">
        <v>0</v>
      </c>
      <c r="G57" s="169">
        <v>0</v>
      </c>
      <c r="H57" s="238">
        <v>0</v>
      </c>
      <c r="I57" s="169">
        <v>0</v>
      </c>
      <c r="J57" s="238">
        <v>0</v>
      </c>
      <c r="K57" s="238">
        <v>0</v>
      </c>
    </row>
    <row r="58" spans="1:11" ht="12" customHeight="1" x14ac:dyDescent="0.25">
      <c r="A58" s="165">
        <v>561622</v>
      </c>
      <c r="B58" s="166" t="s">
        <v>1134</v>
      </c>
      <c r="C58" s="167">
        <v>0</v>
      </c>
      <c r="D58" s="167">
        <v>0</v>
      </c>
      <c r="E58" s="168">
        <v>0</v>
      </c>
      <c r="F58" s="168">
        <v>0</v>
      </c>
      <c r="G58" s="169">
        <v>0</v>
      </c>
      <c r="H58" s="238">
        <v>1800000</v>
      </c>
      <c r="I58" s="169">
        <v>1285704</v>
      </c>
      <c r="J58" s="238">
        <v>771408</v>
      </c>
      <c r="K58" s="238">
        <v>0</v>
      </c>
    </row>
    <row r="59" spans="1:11" ht="12" customHeight="1" x14ac:dyDescent="0.25">
      <c r="A59" s="165">
        <v>564109</v>
      </c>
      <c r="B59" s="166" t="s">
        <v>861</v>
      </c>
      <c r="C59" s="167">
        <v>118000</v>
      </c>
      <c r="D59" s="167">
        <v>74180</v>
      </c>
      <c r="E59" s="168">
        <v>0</v>
      </c>
      <c r="F59" s="168">
        <v>0</v>
      </c>
      <c r="G59" s="169">
        <v>29637646</v>
      </c>
      <c r="H59" s="238">
        <v>26356744</v>
      </c>
      <c r="I59" s="169">
        <v>23084540</v>
      </c>
      <c r="J59" s="238">
        <v>19712330</v>
      </c>
      <c r="K59" s="238">
        <v>13168000</v>
      </c>
    </row>
    <row r="60" spans="1:11" ht="12" customHeight="1" x14ac:dyDescent="0.25">
      <c r="A60" s="165">
        <v>564117</v>
      </c>
      <c r="B60" s="166" t="s">
        <v>1066</v>
      </c>
      <c r="C60" s="167">
        <v>-84450000</v>
      </c>
      <c r="D60" s="167">
        <v>57314340</v>
      </c>
      <c r="E60" s="168">
        <v>58346049.780000001</v>
      </c>
      <c r="F60" s="168">
        <v>67704588.489999995</v>
      </c>
      <c r="G60" s="169">
        <v>18944920</v>
      </c>
      <c r="H60" s="238">
        <v>27926504</v>
      </c>
      <c r="I60" s="169">
        <v>8238656.0000000009</v>
      </c>
      <c r="J60" s="238">
        <v>38836950</v>
      </c>
      <c r="K60" s="238">
        <v>42436000</v>
      </c>
    </row>
    <row r="61" spans="1:11" ht="12" customHeight="1" x14ac:dyDescent="0.25">
      <c r="A61" s="165">
        <v>577154</v>
      </c>
      <c r="B61" s="166" t="s">
        <v>1135</v>
      </c>
      <c r="C61" s="167">
        <v>3933990</v>
      </c>
      <c r="D61" s="167">
        <v>4432050</v>
      </c>
      <c r="E61" s="168">
        <v>1855200</v>
      </c>
      <c r="F61" s="168">
        <v>1595000</v>
      </c>
      <c r="G61" s="169">
        <v>1874992</v>
      </c>
      <c r="H61" s="238">
        <v>624976</v>
      </c>
      <c r="I61" s="169">
        <v>4000000</v>
      </c>
      <c r="J61" s="238">
        <v>2666656</v>
      </c>
      <c r="K61" s="238">
        <v>208000</v>
      </c>
    </row>
    <row r="62" spans="1:11" ht="12" customHeight="1" x14ac:dyDescent="0.25">
      <c r="A62" s="165">
        <v>577162</v>
      </c>
      <c r="B62" s="166" t="s">
        <v>1067</v>
      </c>
      <c r="C62" s="167">
        <v>-15390000</v>
      </c>
      <c r="D62" s="167">
        <v>722110</v>
      </c>
      <c r="E62" s="168">
        <v>9009857.3800000008</v>
      </c>
      <c r="F62" s="168">
        <v>4040396.2</v>
      </c>
      <c r="G62" s="169">
        <v>5996656</v>
      </c>
      <c r="H62" s="238">
        <v>6833312</v>
      </c>
      <c r="I62" s="169">
        <v>4039984</v>
      </c>
      <c r="J62" s="238">
        <v>1020000</v>
      </c>
      <c r="K62" s="238">
        <v>4629000</v>
      </c>
    </row>
    <row r="63" spans="1:11" ht="12" customHeight="1" x14ac:dyDescent="0.25">
      <c r="A63" s="165">
        <v>563510</v>
      </c>
      <c r="B63" s="166" t="s">
        <v>1068</v>
      </c>
      <c r="C63" s="167">
        <v>-259700000</v>
      </c>
      <c r="D63" s="167">
        <v>304800000</v>
      </c>
      <c r="E63" s="168">
        <v>283235482.19</v>
      </c>
      <c r="F63" s="168">
        <v>534500000</v>
      </c>
      <c r="G63" s="169">
        <v>279943786</v>
      </c>
      <c r="H63" s="238">
        <v>176703835</v>
      </c>
      <c r="I63" s="169">
        <v>75000000</v>
      </c>
      <c r="J63" s="238">
        <v>158333200</v>
      </c>
      <c r="K63" s="238">
        <v>100187000</v>
      </c>
    </row>
    <row r="64" spans="1:11" ht="12" customHeight="1" x14ac:dyDescent="0.25">
      <c r="A64" s="165">
        <v>561631</v>
      </c>
      <c r="B64" s="166" t="s">
        <v>867</v>
      </c>
      <c r="C64" s="167">
        <v>-24770000</v>
      </c>
      <c r="D64" s="167">
        <v>18141550</v>
      </c>
      <c r="E64" s="168">
        <v>19932518.100000001</v>
      </c>
      <c r="F64" s="168">
        <v>14924434.1</v>
      </c>
      <c r="G64" s="169">
        <v>8956416</v>
      </c>
      <c r="H64" s="238">
        <v>0</v>
      </c>
      <c r="I64" s="169">
        <v>5222016</v>
      </c>
      <c r="J64" s="238">
        <v>3354816</v>
      </c>
      <c r="K64" s="238">
        <v>0</v>
      </c>
    </row>
    <row r="65" spans="1:11" ht="12" customHeight="1" x14ac:dyDescent="0.25">
      <c r="A65" s="165">
        <v>563595</v>
      </c>
      <c r="B65" s="166" t="s">
        <v>1349</v>
      </c>
      <c r="C65" s="167">
        <v>2458180</v>
      </c>
      <c r="D65" s="167">
        <v>227680</v>
      </c>
      <c r="E65" s="168">
        <v>9037324.1999999993</v>
      </c>
      <c r="F65" s="168">
        <v>14333328</v>
      </c>
      <c r="G65" s="169">
        <v>11583306</v>
      </c>
      <c r="H65" s="238">
        <v>9583290</v>
      </c>
      <c r="I65" s="169">
        <v>7583274</v>
      </c>
      <c r="J65" s="238">
        <v>5583258</v>
      </c>
      <c r="K65" s="238">
        <v>1583000</v>
      </c>
    </row>
    <row r="66" spans="1:11" ht="12" customHeight="1" x14ac:dyDescent="0.25">
      <c r="A66" s="165">
        <v>561657</v>
      </c>
      <c r="B66" s="166" t="s">
        <v>2885</v>
      </c>
      <c r="C66" s="167">
        <v>-689000</v>
      </c>
      <c r="D66" s="167">
        <v>-715000</v>
      </c>
      <c r="E66" s="168">
        <v>0</v>
      </c>
      <c r="F66" s="168">
        <v>129</v>
      </c>
      <c r="G66" s="169">
        <v>0</v>
      </c>
      <c r="H66" s="238">
        <v>0</v>
      </c>
      <c r="I66" s="169">
        <v>0</v>
      </c>
      <c r="J66" s="238">
        <v>0</v>
      </c>
      <c r="K66" s="238">
        <v>0</v>
      </c>
    </row>
    <row r="67" spans="1:11" ht="12" customHeight="1" x14ac:dyDescent="0.25">
      <c r="A67" s="165">
        <v>546658</v>
      </c>
      <c r="B67" s="166" t="s">
        <v>1139</v>
      </c>
      <c r="C67" s="167">
        <v>380800</v>
      </c>
      <c r="D67" s="167">
        <v>38400</v>
      </c>
      <c r="E67" s="168">
        <v>2159736</v>
      </c>
      <c r="F67" s="168">
        <v>14169</v>
      </c>
      <c r="G67" s="169">
        <v>0</v>
      </c>
      <c r="H67" s="238">
        <v>0</v>
      </c>
      <c r="I67" s="169">
        <v>0</v>
      </c>
      <c r="J67" s="238">
        <v>0</v>
      </c>
      <c r="K67" s="238">
        <v>1000</v>
      </c>
    </row>
    <row r="68" spans="1:11" ht="12" customHeight="1" x14ac:dyDescent="0.25">
      <c r="A68" s="165">
        <v>563609</v>
      </c>
      <c r="B68" s="166" t="s">
        <v>1140</v>
      </c>
      <c r="C68" s="167">
        <v>-6001580</v>
      </c>
      <c r="D68" s="167">
        <v>-2963260</v>
      </c>
      <c r="E68" s="168">
        <v>5800300</v>
      </c>
      <c r="F68" s="168">
        <v>3767799</v>
      </c>
      <c r="G68" s="169">
        <v>9949988</v>
      </c>
      <c r="H68" s="238">
        <v>7200000</v>
      </c>
      <c r="I68" s="169">
        <v>5400000</v>
      </c>
      <c r="J68" s="238">
        <v>3600000</v>
      </c>
      <c r="K68" s="238">
        <v>0</v>
      </c>
    </row>
    <row r="69" spans="1:11" ht="12" customHeight="1" x14ac:dyDescent="0.25">
      <c r="A69" s="165">
        <v>530484</v>
      </c>
      <c r="B69" s="166" t="s">
        <v>1141</v>
      </c>
      <c r="C69" s="167">
        <v>-989000</v>
      </c>
      <c r="D69" s="167">
        <v>100000</v>
      </c>
      <c r="E69" s="168">
        <v>-60000</v>
      </c>
      <c r="F69" s="168">
        <v>600000</v>
      </c>
      <c r="G69" s="169">
        <v>0</v>
      </c>
      <c r="H69" s="238">
        <v>0</v>
      </c>
      <c r="I69" s="169">
        <v>0</v>
      </c>
      <c r="J69" s="238">
        <v>0</v>
      </c>
      <c r="K69" s="238">
        <v>28000</v>
      </c>
    </row>
    <row r="70" spans="1:11" ht="12" customHeight="1" x14ac:dyDescent="0.25">
      <c r="A70" s="165">
        <v>577171</v>
      </c>
      <c r="B70" s="166" t="s">
        <v>1142</v>
      </c>
      <c r="C70" s="167">
        <v>-595000</v>
      </c>
      <c r="D70" s="167">
        <v>-147000</v>
      </c>
      <c r="E70" s="168">
        <v>0</v>
      </c>
      <c r="F70" s="168">
        <v>250000</v>
      </c>
      <c r="G70" s="169">
        <v>0</v>
      </c>
      <c r="H70" s="238">
        <v>0</v>
      </c>
      <c r="I70" s="169">
        <v>0</v>
      </c>
      <c r="J70" s="238">
        <v>1238894</v>
      </c>
      <c r="K70" s="238">
        <v>46000</v>
      </c>
    </row>
    <row r="71" spans="1:11" ht="12" customHeight="1" x14ac:dyDescent="0.25">
      <c r="A71" s="165">
        <v>577189</v>
      </c>
      <c r="B71" s="166" t="s">
        <v>1356</v>
      </c>
      <c r="C71" s="167">
        <v>0</v>
      </c>
      <c r="D71" s="167">
        <v>-20000</v>
      </c>
      <c r="E71" s="168">
        <v>0</v>
      </c>
      <c r="F71" s="168">
        <v>13463.5</v>
      </c>
      <c r="G71" s="169">
        <v>0</v>
      </c>
      <c r="H71" s="238">
        <v>0</v>
      </c>
      <c r="I71" s="169">
        <v>0</v>
      </c>
      <c r="J71" s="238">
        <v>0</v>
      </c>
      <c r="K71" s="238">
        <v>0</v>
      </c>
    </row>
    <row r="72" spans="1:11" ht="12" customHeight="1" x14ac:dyDescent="0.25">
      <c r="A72" s="165">
        <v>561665</v>
      </c>
      <c r="B72" s="166" t="s">
        <v>1144</v>
      </c>
      <c r="C72" s="167">
        <v>-3628500</v>
      </c>
      <c r="D72" s="167">
        <v>-4629000</v>
      </c>
      <c r="E72" s="168">
        <v>8351356.3099999996</v>
      </c>
      <c r="F72" s="168">
        <v>0</v>
      </c>
      <c r="G72" s="169">
        <v>3551563</v>
      </c>
      <c r="H72" s="238">
        <v>1352961</v>
      </c>
      <c r="I72" s="169">
        <v>0</v>
      </c>
      <c r="J72" s="238">
        <v>0</v>
      </c>
      <c r="K72" s="238">
        <v>0</v>
      </c>
    </row>
    <row r="73" spans="1:11" ht="12" customHeight="1" x14ac:dyDescent="0.25">
      <c r="A73" s="165">
        <v>577197</v>
      </c>
      <c r="B73" s="166" t="s">
        <v>1070</v>
      </c>
      <c r="C73" s="167">
        <v>33585610</v>
      </c>
      <c r="D73" s="167">
        <v>40618100</v>
      </c>
      <c r="E73" s="168">
        <v>74143026.829999998</v>
      </c>
      <c r="F73" s="168">
        <v>69093908.769999996</v>
      </c>
      <c r="G73" s="169">
        <v>8982306</v>
      </c>
      <c r="H73" s="238">
        <v>16573597</v>
      </c>
      <c r="I73" s="169">
        <v>0</v>
      </c>
      <c r="J73" s="238">
        <v>0</v>
      </c>
      <c r="K73" s="238">
        <v>7208000</v>
      </c>
    </row>
    <row r="74" spans="1:11" ht="12" customHeight="1" x14ac:dyDescent="0.25">
      <c r="A74" s="165">
        <v>563617</v>
      </c>
      <c r="B74" s="166" t="s">
        <v>1145</v>
      </c>
      <c r="C74" s="167">
        <v>0</v>
      </c>
      <c r="D74" s="167">
        <v>0</v>
      </c>
      <c r="E74" s="168">
        <v>0</v>
      </c>
      <c r="F74" s="168">
        <v>0</v>
      </c>
      <c r="G74" s="169">
        <v>0</v>
      </c>
      <c r="H74" s="238">
        <v>0</v>
      </c>
      <c r="I74" s="169">
        <v>0</v>
      </c>
      <c r="J74" s="238">
        <v>0</v>
      </c>
      <c r="K74" s="238">
        <v>0</v>
      </c>
    </row>
    <row r="75" spans="1:11" ht="12" customHeight="1" x14ac:dyDescent="0.25">
      <c r="A75" s="165">
        <v>564133</v>
      </c>
      <c r="B75" s="166" t="s">
        <v>1146</v>
      </c>
      <c r="C75" s="167">
        <v>1689710</v>
      </c>
      <c r="D75" s="167">
        <v>26385970</v>
      </c>
      <c r="E75" s="168">
        <v>21272786.449999999</v>
      </c>
      <c r="F75" s="168">
        <v>-179451.7</v>
      </c>
      <c r="G75" s="169">
        <v>4404851</v>
      </c>
      <c r="H75" s="238">
        <v>7025804</v>
      </c>
      <c r="I75" s="169">
        <v>8741724</v>
      </c>
      <c r="J75" s="238">
        <v>6383248</v>
      </c>
      <c r="K75" s="238">
        <v>2621000</v>
      </c>
    </row>
    <row r="76" spans="1:11" ht="12" customHeight="1" x14ac:dyDescent="0.25">
      <c r="A76" s="165">
        <v>546585</v>
      </c>
      <c r="B76" s="166" t="s">
        <v>1023</v>
      </c>
      <c r="C76" s="167">
        <v>-834400</v>
      </c>
      <c r="D76" s="167">
        <v>-2519310</v>
      </c>
      <c r="E76" s="168">
        <v>4159195.68</v>
      </c>
      <c r="F76" s="168">
        <v>3191843.11</v>
      </c>
      <c r="G76" s="169">
        <v>3588242</v>
      </c>
      <c r="H76" s="238">
        <v>10021988</v>
      </c>
      <c r="I76" s="169">
        <v>4501716</v>
      </c>
      <c r="J76" s="238">
        <v>2213012</v>
      </c>
      <c r="K76" s="238">
        <v>0</v>
      </c>
    </row>
    <row r="77" spans="1:11" ht="12" customHeight="1" x14ac:dyDescent="0.25">
      <c r="A77" s="165">
        <v>563633</v>
      </c>
      <c r="B77" s="166" t="s">
        <v>809</v>
      </c>
      <c r="C77" s="167">
        <v>-2520550</v>
      </c>
      <c r="D77" s="167">
        <v>1461920</v>
      </c>
      <c r="E77" s="168">
        <v>0</v>
      </c>
      <c r="F77" s="168">
        <v>3116192.04</v>
      </c>
      <c r="G77" s="169">
        <v>0</v>
      </c>
      <c r="H77" s="238">
        <v>1811032</v>
      </c>
      <c r="I77" s="169">
        <v>975160</v>
      </c>
      <c r="J77" s="238">
        <v>1002290</v>
      </c>
      <c r="K77" s="238">
        <v>0</v>
      </c>
    </row>
    <row r="78" spans="1:11" ht="12" customHeight="1" x14ac:dyDescent="0.25">
      <c r="A78" s="165">
        <v>577201</v>
      </c>
      <c r="B78" s="166" t="s">
        <v>1148</v>
      </c>
      <c r="C78" s="167">
        <v>0</v>
      </c>
      <c r="D78" s="167">
        <v>0</v>
      </c>
      <c r="E78" s="168">
        <v>0</v>
      </c>
      <c r="F78" s="168">
        <v>0</v>
      </c>
      <c r="G78" s="169">
        <v>75000</v>
      </c>
      <c r="H78" s="238">
        <v>0</v>
      </c>
      <c r="I78" s="169">
        <v>0</v>
      </c>
      <c r="J78" s="238">
        <v>1758140</v>
      </c>
      <c r="K78" s="238">
        <v>2336000</v>
      </c>
    </row>
    <row r="79" spans="1:11" ht="12" customHeight="1" x14ac:dyDescent="0.25">
      <c r="A79" s="165">
        <v>561681</v>
      </c>
      <c r="B79" s="166" t="s">
        <v>1072</v>
      </c>
      <c r="C79" s="167">
        <v>-17220000</v>
      </c>
      <c r="D79" s="167">
        <v>27634110</v>
      </c>
      <c r="E79" s="168">
        <v>42507083.469999999</v>
      </c>
      <c r="F79" s="168">
        <v>35212518.740000002</v>
      </c>
      <c r="G79" s="169">
        <v>26479716</v>
      </c>
      <c r="H79" s="238">
        <v>22036326</v>
      </c>
      <c r="I79" s="169">
        <v>17352540</v>
      </c>
      <c r="J79" s="238">
        <v>24354360</v>
      </c>
      <c r="K79" s="238">
        <v>27328000</v>
      </c>
    </row>
    <row r="80" spans="1:11" ht="12" customHeight="1" x14ac:dyDescent="0.25">
      <c r="A80" s="165">
        <v>577219</v>
      </c>
      <c r="B80" s="166" t="s">
        <v>1149</v>
      </c>
      <c r="C80" s="167">
        <v>1001700</v>
      </c>
      <c r="D80" s="167">
        <v>14698720</v>
      </c>
      <c r="E80" s="168">
        <v>10177007</v>
      </c>
      <c r="F80" s="168">
        <v>8490432</v>
      </c>
      <c r="G80" s="169">
        <v>5302500</v>
      </c>
      <c r="H80" s="238">
        <v>2790000</v>
      </c>
      <c r="I80" s="169">
        <v>570000</v>
      </c>
      <c r="J80" s="238">
        <v>10239150</v>
      </c>
      <c r="K80" s="238">
        <v>2492000</v>
      </c>
    </row>
    <row r="81" spans="1:11" ht="12" customHeight="1" x14ac:dyDescent="0.25">
      <c r="A81" s="165">
        <v>577227</v>
      </c>
      <c r="B81" s="166" t="s">
        <v>1150</v>
      </c>
      <c r="C81" s="167">
        <v>-20000</v>
      </c>
      <c r="D81" s="167">
        <v>890000</v>
      </c>
      <c r="E81" s="168">
        <v>298000</v>
      </c>
      <c r="F81" s="168">
        <v>0</v>
      </c>
      <c r="G81" s="169">
        <v>0</v>
      </c>
      <c r="H81" s="238">
        <v>0</v>
      </c>
      <c r="I81" s="169">
        <v>0</v>
      </c>
      <c r="J81" s="238">
        <v>0</v>
      </c>
      <c r="K81" s="238">
        <v>0</v>
      </c>
    </row>
    <row r="82" spans="1:11" ht="12" customHeight="1" x14ac:dyDescent="0.25">
      <c r="A82" s="165">
        <v>563641</v>
      </c>
      <c r="B82" s="166" t="s">
        <v>1151</v>
      </c>
      <c r="C82" s="167">
        <v>-5135000</v>
      </c>
      <c r="D82" s="167">
        <v>607570</v>
      </c>
      <c r="E82" s="168">
        <v>800000</v>
      </c>
      <c r="F82" s="168">
        <v>16145</v>
      </c>
      <c r="G82" s="169">
        <v>0</v>
      </c>
      <c r="H82" s="238">
        <v>0</v>
      </c>
      <c r="I82" s="169">
        <v>0</v>
      </c>
      <c r="J82" s="238">
        <v>0</v>
      </c>
      <c r="K82" s="238">
        <v>26000</v>
      </c>
    </row>
    <row r="83" spans="1:11" ht="12" customHeight="1" x14ac:dyDescent="0.25">
      <c r="A83" s="165">
        <v>564141</v>
      </c>
      <c r="B83" s="166" t="s">
        <v>1152</v>
      </c>
      <c r="C83" s="167">
        <v>-1816000</v>
      </c>
      <c r="D83" s="167">
        <v>197030</v>
      </c>
      <c r="E83" s="168">
        <v>300000</v>
      </c>
      <c r="F83" s="168">
        <v>0</v>
      </c>
      <c r="G83" s="169">
        <v>0</v>
      </c>
      <c r="H83" s="238">
        <v>1598373</v>
      </c>
      <c r="I83" s="169">
        <v>903573</v>
      </c>
      <c r="J83" s="238">
        <v>208773.2</v>
      </c>
      <c r="K83" s="238">
        <v>0</v>
      </c>
    </row>
    <row r="84" spans="1:11" ht="12" customHeight="1" x14ac:dyDescent="0.25">
      <c r="A84" s="165">
        <v>563668</v>
      </c>
      <c r="B84" s="166" t="s">
        <v>1024</v>
      </c>
      <c r="C84" s="167">
        <v>-700000</v>
      </c>
      <c r="D84" s="167">
        <v>-400000</v>
      </c>
      <c r="E84" s="168">
        <v>0</v>
      </c>
      <c r="F84" s="168">
        <v>5922966.0700000003</v>
      </c>
      <c r="G84" s="169">
        <v>17237315</v>
      </c>
      <c r="H84" s="238">
        <v>14475672</v>
      </c>
      <c r="I84" s="169">
        <v>11433040</v>
      </c>
      <c r="J84" s="238">
        <v>8418371</v>
      </c>
      <c r="K84" s="238">
        <v>3197000</v>
      </c>
    </row>
    <row r="85" spans="1:11" ht="12" customHeight="1" x14ac:dyDescent="0.25">
      <c r="A85" s="165">
        <v>577235</v>
      </c>
      <c r="B85" s="166" t="s">
        <v>1153</v>
      </c>
      <c r="C85" s="167">
        <v>-1010600</v>
      </c>
      <c r="D85" s="167">
        <v>-1440260</v>
      </c>
      <c r="E85" s="168">
        <v>0</v>
      </c>
      <c r="F85" s="168">
        <v>1048042</v>
      </c>
      <c r="G85" s="169">
        <v>0</v>
      </c>
      <c r="H85" s="238">
        <v>0</v>
      </c>
      <c r="I85" s="169">
        <v>0</v>
      </c>
      <c r="J85" s="238">
        <v>0</v>
      </c>
      <c r="K85" s="238">
        <v>0</v>
      </c>
    </row>
    <row r="86" spans="1:11" ht="12" customHeight="1" x14ac:dyDescent="0.25">
      <c r="A86" s="165">
        <v>546232</v>
      </c>
      <c r="B86" s="166" t="s">
        <v>1154</v>
      </c>
      <c r="C86" s="167">
        <v>-820000</v>
      </c>
      <c r="D86" s="167">
        <v>0</v>
      </c>
      <c r="E86" s="168">
        <v>0</v>
      </c>
      <c r="F86" s="168">
        <v>0</v>
      </c>
      <c r="G86" s="169">
        <v>0</v>
      </c>
      <c r="H86" s="238">
        <v>0</v>
      </c>
      <c r="I86" s="169">
        <v>0</v>
      </c>
      <c r="J86" s="238">
        <v>0</v>
      </c>
      <c r="K86" s="238">
        <v>0</v>
      </c>
    </row>
    <row r="87" spans="1:11" ht="12" customHeight="1" x14ac:dyDescent="0.25">
      <c r="A87" s="165">
        <v>564168</v>
      </c>
      <c r="B87" s="166" t="s">
        <v>1155</v>
      </c>
      <c r="C87" s="167">
        <v>-181000</v>
      </c>
      <c r="D87" s="167">
        <v>-181000</v>
      </c>
      <c r="E87" s="168">
        <v>0</v>
      </c>
      <c r="F87" s="168">
        <v>145174</v>
      </c>
      <c r="G87" s="169">
        <v>0</v>
      </c>
      <c r="H87" s="238">
        <v>0</v>
      </c>
      <c r="I87" s="169">
        <v>0</v>
      </c>
      <c r="J87" s="238">
        <v>0</v>
      </c>
      <c r="K87" s="238">
        <v>1104000</v>
      </c>
    </row>
    <row r="88" spans="1:11" ht="12" customHeight="1" x14ac:dyDescent="0.25">
      <c r="A88" s="165">
        <v>561720</v>
      </c>
      <c r="B88" s="166" t="s">
        <v>1156</v>
      </c>
      <c r="C88" s="167">
        <v>-1785000</v>
      </c>
      <c r="D88" s="167">
        <v>-4103000</v>
      </c>
      <c r="E88" s="168">
        <v>2333784.29</v>
      </c>
      <c r="F88" s="168">
        <v>1070831.03</v>
      </c>
      <c r="G88" s="169">
        <v>767927</v>
      </c>
      <c r="H88" s="238">
        <v>992500</v>
      </c>
      <c r="I88" s="169">
        <v>0</v>
      </c>
      <c r="J88" s="238">
        <v>96775.7</v>
      </c>
      <c r="K88" s="238">
        <v>0</v>
      </c>
    </row>
    <row r="89" spans="1:11" ht="12" customHeight="1" x14ac:dyDescent="0.25">
      <c r="A89" s="165">
        <v>561738</v>
      </c>
      <c r="B89" s="166" t="s">
        <v>1157</v>
      </c>
      <c r="C89" s="167">
        <v>1015000</v>
      </c>
      <c r="D89" s="167">
        <v>122500</v>
      </c>
      <c r="E89" s="168">
        <v>-20000</v>
      </c>
      <c r="F89" s="168">
        <v>9804</v>
      </c>
      <c r="G89" s="169">
        <v>0</v>
      </c>
      <c r="H89" s="238">
        <v>0</v>
      </c>
      <c r="I89" s="169">
        <v>800581</v>
      </c>
      <c r="J89" s="238">
        <v>200581</v>
      </c>
      <c r="K89" s="238">
        <v>3110000</v>
      </c>
    </row>
    <row r="90" spans="1:11" ht="12" customHeight="1" x14ac:dyDescent="0.25">
      <c r="A90" s="165">
        <v>577243</v>
      </c>
      <c r="B90" s="166" t="s">
        <v>1158</v>
      </c>
      <c r="C90" s="167">
        <v>751140</v>
      </c>
      <c r="D90" s="167">
        <v>291540</v>
      </c>
      <c r="E90" s="168">
        <v>0</v>
      </c>
      <c r="F90" s="168">
        <v>260745</v>
      </c>
      <c r="G90" s="169">
        <v>0</v>
      </c>
      <c r="H90" s="238">
        <v>0</v>
      </c>
      <c r="I90" s="169">
        <v>10000000</v>
      </c>
      <c r="J90" s="238">
        <v>8000008</v>
      </c>
      <c r="K90" s="238">
        <v>4770000</v>
      </c>
    </row>
    <row r="91" spans="1:11" ht="12" customHeight="1" x14ac:dyDescent="0.25">
      <c r="A91" s="165">
        <v>564176</v>
      </c>
      <c r="B91" s="166" t="s">
        <v>1159</v>
      </c>
      <c r="C91" s="167">
        <v>-10540</v>
      </c>
      <c r="D91" s="167">
        <v>0</v>
      </c>
      <c r="E91" s="168">
        <v>0</v>
      </c>
      <c r="F91" s="168">
        <v>8352</v>
      </c>
      <c r="G91" s="169">
        <v>0</v>
      </c>
      <c r="H91" s="238">
        <v>0</v>
      </c>
      <c r="I91" s="169">
        <v>0</v>
      </c>
      <c r="J91" s="238">
        <v>0</v>
      </c>
      <c r="K91" s="238">
        <v>56000</v>
      </c>
    </row>
    <row r="92" spans="1:11" ht="12" customHeight="1" x14ac:dyDescent="0.25">
      <c r="A92" s="165">
        <v>564184</v>
      </c>
      <c r="B92" s="166" t="s">
        <v>1160</v>
      </c>
      <c r="C92" s="167">
        <v>1533000</v>
      </c>
      <c r="D92" s="167">
        <v>166000</v>
      </c>
      <c r="E92" s="168">
        <v>0</v>
      </c>
      <c r="F92" s="168">
        <v>158317</v>
      </c>
      <c r="G92" s="169">
        <v>8670805</v>
      </c>
      <c r="H92" s="238">
        <v>0</v>
      </c>
      <c r="I92" s="169">
        <v>0</v>
      </c>
      <c r="J92" s="238">
        <v>0</v>
      </c>
      <c r="K92" s="238">
        <v>0</v>
      </c>
    </row>
    <row r="93" spans="1:11" ht="12" customHeight="1" x14ac:dyDescent="0.25">
      <c r="A93" s="165">
        <v>547484</v>
      </c>
      <c r="B93" s="166" t="s">
        <v>1161</v>
      </c>
      <c r="C93" s="167">
        <v>-20000</v>
      </c>
      <c r="D93" s="167">
        <v>0</v>
      </c>
      <c r="E93" s="168">
        <v>0</v>
      </c>
      <c r="F93" s="168">
        <v>0</v>
      </c>
      <c r="G93" s="169">
        <v>0</v>
      </c>
      <c r="H93" s="238">
        <v>2499996</v>
      </c>
      <c r="I93" s="169">
        <v>1499988</v>
      </c>
      <c r="J93" s="238">
        <v>499980</v>
      </c>
      <c r="K93" s="238">
        <v>0</v>
      </c>
    </row>
    <row r="94" spans="1:11" ht="12" customHeight="1" x14ac:dyDescent="0.25">
      <c r="A94" s="165">
        <v>530433</v>
      </c>
      <c r="B94" s="166" t="s">
        <v>784</v>
      </c>
      <c r="C94" s="167">
        <v>-160000</v>
      </c>
      <c r="D94" s="167">
        <v>400000</v>
      </c>
      <c r="E94" s="168">
        <v>0</v>
      </c>
      <c r="F94" s="168">
        <v>223464</v>
      </c>
      <c r="G94" s="169">
        <v>0</v>
      </c>
      <c r="H94" s="238">
        <v>0</v>
      </c>
      <c r="I94" s="169">
        <v>0</v>
      </c>
      <c r="J94" s="238">
        <v>0</v>
      </c>
      <c r="K94" s="238">
        <v>0</v>
      </c>
    </row>
    <row r="95" spans="1:11" ht="12" customHeight="1" x14ac:dyDescent="0.25">
      <c r="A95" s="165">
        <v>561746</v>
      </c>
      <c r="B95" s="166" t="s">
        <v>1381</v>
      </c>
      <c r="C95" s="167">
        <v>-3110000</v>
      </c>
      <c r="D95" s="167">
        <v>0</v>
      </c>
      <c r="E95" s="168">
        <v>0</v>
      </c>
      <c r="F95" s="168">
        <v>150000</v>
      </c>
      <c r="G95" s="169">
        <v>0</v>
      </c>
      <c r="H95" s="238">
        <v>0</v>
      </c>
      <c r="I95" s="169">
        <v>0</v>
      </c>
      <c r="J95" s="238">
        <v>0</v>
      </c>
      <c r="K95" s="238">
        <v>0</v>
      </c>
    </row>
    <row r="96" spans="1:11" ht="12" customHeight="1" x14ac:dyDescent="0.25">
      <c r="A96" s="165">
        <v>546259</v>
      </c>
      <c r="B96" s="166" t="s">
        <v>1163</v>
      </c>
      <c r="C96" s="167">
        <v>-759000</v>
      </c>
      <c r="D96" s="167">
        <v>-739000</v>
      </c>
      <c r="E96" s="168">
        <v>0</v>
      </c>
      <c r="F96" s="168">
        <v>100</v>
      </c>
      <c r="G96" s="169">
        <v>0</v>
      </c>
      <c r="H96" s="238">
        <v>0</v>
      </c>
      <c r="I96" s="169">
        <v>0</v>
      </c>
      <c r="J96" s="238">
        <v>0</v>
      </c>
      <c r="K96" s="238">
        <v>0</v>
      </c>
    </row>
    <row r="97" spans="1:11" ht="12" customHeight="1" x14ac:dyDescent="0.25">
      <c r="A97" s="165">
        <v>564206</v>
      </c>
      <c r="B97" s="166" t="s">
        <v>785</v>
      </c>
      <c r="C97" s="167">
        <v>-297000</v>
      </c>
      <c r="D97" s="167">
        <v>0</v>
      </c>
      <c r="E97" s="168">
        <v>269591</v>
      </c>
      <c r="F97" s="168">
        <v>4290378</v>
      </c>
      <c r="G97" s="169">
        <v>312177</v>
      </c>
      <c r="H97" s="238">
        <v>4254240</v>
      </c>
      <c r="I97" s="169">
        <v>4695888</v>
      </c>
      <c r="J97" s="238">
        <v>3015677</v>
      </c>
      <c r="K97" s="238">
        <v>2682000</v>
      </c>
    </row>
    <row r="98" spans="1:11" ht="12" customHeight="1" x14ac:dyDescent="0.25">
      <c r="A98" s="165">
        <v>545937</v>
      </c>
      <c r="B98" s="166" t="s">
        <v>1164</v>
      </c>
      <c r="C98" s="167">
        <v>-205100</v>
      </c>
      <c r="D98" s="167">
        <v>0</v>
      </c>
      <c r="E98" s="168">
        <v>0</v>
      </c>
      <c r="F98" s="168">
        <v>-1000000</v>
      </c>
      <c r="G98" s="169">
        <v>0</v>
      </c>
      <c r="H98" s="238">
        <v>0</v>
      </c>
      <c r="I98" s="169">
        <v>0</v>
      </c>
      <c r="J98" s="238">
        <v>0</v>
      </c>
      <c r="K98" s="238">
        <v>0</v>
      </c>
    </row>
    <row r="99" spans="1:11" ht="12" customHeight="1" x14ac:dyDescent="0.25">
      <c r="A99" s="165">
        <v>577375</v>
      </c>
      <c r="B99" s="166" t="s">
        <v>1165</v>
      </c>
      <c r="C99" s="167">
        <v>851050</v>
      </c>
      <c r="D99" s="167">
        <v>282890</v>
      </c>
      <c r="E99" s="168">
        <v>400000</v>
      </c>
      <c r="F99" s="168">
        <v>-133200</v>
      </c>
      <c r="G99" s="169">
        <v>0</v>
      </c>
      <c r="H99" s="238">
        <v>0</v>
      </c>
      <c r="I99" s="169">
        <v>0</v>
      </c>
      <c r="J99" s="238">
        <v>0</v>
      </c>
      <c r="K99" s="238">
        <v>44000</v>
      </c>
    </row>
    <row r="100" spans="1:11" ht="12" customHeight="1" x14ac:dyDescent="0.25">
      <c r="A100" s="165">
        <v>563889</v>
      </c>
      <c r="B100" s="166" t="s">
        <v>877</v>
      </c>
      <c r="C100" s="167">
        <v>-439000000</v>
      </c>
      <c r="D100" s="167">
        <v>1050000000</v>
      </c>
      <c r="E100" s="168">
        <v>1905929489.48</v>
      </c>
      <c r="F100" s="168">
        <v>2819000000</v>
      </c>
      <c r="G100" s="169">
        <v>2068786732</v>
      </c>
      <c r="H100" s="238">
        <v>2037697695</v>
      </c>
      <c r="I100" s="169">
        <v>2017037000</v>
      </c>
      <c r="J100" s="238">
        <v>1600000000</v>
      </c>
      <c r="K100" s="238">
        <v>1788052000</v>
      </c>
    </row>
    <row r="101" spans="1:11" ht="12" customHeight="1" x14ac:dyDescent="0.25">
      <c r="A101" s="165">
        <v>577294</v>
      </c>
      <c r="B101" s="166" t="s">
        <v>1166</v>
      </c>
      <c r="C101" s="167">
        <v>-617780</v>
      </c>
      <c r="D101" s="167">
        <v>3602080</v>
      </c>
      <c r="E101" s="168">
        <v>2602862.7400000002</v>
      </c>
      <c r="F101" s="168">
        <v>1448790</v>
      </c>
      <c r="G101" s="169">
        <v>0</v>
      </c>
      <c r="H101" s="238">
        <v>0</v>
      </c>
      <c r="I101" s="169">
        <v>0</v>
      </c>
      <c r="J101" s="238">
        <v>0</v>
      </c>
      <c r="K101" s="238">
        <v>8808000</v>
      </c>
    </row>
    <row r="102" spans="1:11" ht="12" customHeight="1" x14ac:dyDescent="0.25">
      <c r="A102" s="165">
        <v>563676</v>
      </c>
      <c r="B102" s="166" t="s">
        <v>1167</v>
      </c>
      <c r="C102" s="167">
        <v>-20400</v>
      </c>
      <c r="D102" s="167">
        <v>400</v>
      </c>
      <c r="E102" s="168">
        <v>84686.8</v>
      </c>
      <c r="F102" s="168">
        <v>0</v>
      </c>
      <c r="G102" s="169">
        <v>0</v>
      </c>
      <c r="H102" s="238">
        <v>0</v>
      </c>
      <c r="I102" s="169">
        <v>0</v>
      </c>
      <c r="J102" s="238">
        <v>0</v>
      </c>
      <c r="K102" s="238">
        <v>0</v>
      </c>
    </row>
    <row r="103" spans="1:11" ht="12" customHeight="1" x14ac:dyDescent="0.25">
      <c r="A103" s="165">
        <v>577308</v>
      </c>
      <c r="B103" s="166" t="s">
        <v>1073</v>
      </c>
      <c r="C103" s="167">
        <v>24721360</v>
      </c>
      <c r="D103" s="167">
        <v>15603750</v>
      </c>
      <c r="E103" s="168">
        <v>10021439</v>
      </c>
      <c r="F103" s="168">
        <v>7370235</v>
      </c>
      <c r="G103" s="169">
        <v>45925325</v>
      </c>
      <c r="H103" s="238">
        <v>26566645</v>
      </c>
      <c r="I103" s="169">
        <v>21291920</v>
      </c>
      <c r="J103" s="238">
        <v>34998760</v>
      </c>
      <c r="K103" s="238">
        <v>39917000</v>
      </c>
    </row>
    <row r="104" spans="1:11" ht="12" customHeight="1" x14ac:dyDescent="0.25">
      <c r="A104" s="165">
        <v>573400</v>
      </c>
      <c r="B104" s="166" t="s">
        <v>1169</v>
      </c>
      <c r="C104" s="167">
        <v>0</v>
      </c>
      <c r="D104" s="167">
        <v>552000</v>
      </c>
      <c r="E104" s="168">
        <v>372000</v>
      </c>
      <c r="F104" s="168">
        <v>300000</v>
      </c>
      <c r="G104" s="169">
        <v>140000</v>
      </c>
      <c r="H104" s="238">
        <v>0</v>
      </c>
      <c r="I104" s="169">
        <v>0</v>
      </c>
      <c r="J104" s="238">
        <v>0</v>
      </c>
      <c r="K104" s="238">
        <v>0</v>
      </c>
    </row>
    <row r="105" spans="1:11" ht="12" customHeight="1" x14ac:dyDescent="0.25">
      <c r="A105" s="165">
        <v>563684</v>
      </c>
      <c r="B105" s="166" t="s">
        <v>1170</v>
      </c>
      <c r="C105" s="167">
        <v>-20000</v>
      </c>
      <c r="D105" s="167">
        <v>0</v>
      </c>
      <c r="E105" s="168">
        <v>-1000</v>
      </c>
      <c r="F105" s="168">
        <v>0</v>
      </c>
      <c r="G105" s="169">
        <v>0</v>
      </c>
      <c r="H105" s="238">
        <v>0</v>
      </c>
      <c r="I105" s="169">
        <v>0</v>
      </c>
      <c r="J105" s="238">
        <v>0</v>
      </c>
      <c r="K105" s="238">
        <v>0</v>
      </c>
    </row>
    <row r="106" spans="1:11" ht="12" customHeight="1" x14ac:dyDescent="0.25">
      <c r="A106" s="165">
        <v>563692</v>
      </c>
      <c r="B106" s="166" t="s">
        <v>1393</v>
      </c>
      <c r="C106" s="167">
        <v>12319880</v>
      </c>
      <c r="D106" s="167">
        <v>12652440</v>
      </c>
      <c r="E106" s="168">
        <v>6441403.2599999998</v>
      </c>
      <c r="F106" s="168">
        <v>7423160.8600000003</v>
      </c>
      <c r="G106" s="169">
        <v>5295620</v>
      </c>
      <c r="H106" s="238">
        <v>3189752</v>
      </c>
      <c r="I106" s="169">
        <v>1971625</v>
      </c>
      <c r="J106" s="238">
        <v>2100000</v>
      </c>
      <c r="K106" s="238">
        <v>0</v>
      </c>
    </row>
    <row r="107" spans="1:11" ht="12" customHeight="1" x14ac:dyDescent="0.25">
      <c r="A107" s="165">
        <v>514161</v>
      </c>
      <c r="B107" s="166" t="s">
        <v>1171</v>
      </c>
      <c r="C107" s="167">
        <v>-679000</v>
      </c>
      <c r="D107" s="167">
        <v>-2300</v>
      </c>
      <c r="E107" s="168">
        <v>60200</v>
      </c>
      <c r="F107" s="168">
        <v>0</v>
      </c>
      <c r="G107" s="169">
        <v>0</v>
      </c>
      <c r="H107" s="238">
        <v>0</v>
      </c>
      <c r="I107" s="169">
        <v>0</v>
      </c>
      <c r="J107" s="238">
        <v>0</v>
      </c>
      <c r="K107" s="238">
        <v>0</v>
      </c>
    </row>
    <row r="108" spans="1:11" ht="12" customHeight="1" x14ac:dyDescent="0.25">
      <c r="A108" s="165">
        <v>563706</v>
      </c>
      <c r="B108" s="166" t="s">
        <v>1172</v>
      </c>
      <c r="C108" s="167">
        <v>6704100</v>
      </c>
      <c r="D108" s="167">
        <v>1860000</v>
      </c>
      <c r="E108" s="168">
        <v>0</v>
      </c>
      <c r="F108" s="168">
        <v>897</v>
      </c>
      <c r="G108" s="169">
        <v>0</v>
      </c>
      <c r="H108" s="238">
        <v>0</v>
      </c>
      <c r="I108" s="169">
        <v>0</v>
      </c>
      <c r="J108" s="238">
        <v>4249994</v>
      </c>
      <c r="K108" s="238">
        <v>250000</v>
      </c>
    </row>
    <row r="109" spans="1:11" ht="12" customHeight="1" x14ac:dyDescent="0.25">
      <c r="A109" s="165">
        <v>563714</v>
      </c>
      <c r="B109" s="166" t="s">
        <v>1173</v>
      </c>
      <c r="C109" s="167">
        <v>0</v>
      </c>
      <c r="D109" s="167">
        <v>0</v>
      </c>
      <c r="E109" s="168">
        <v>0</v>
      </c>
      <c r="F109" s="168">
        <v>2928</v>
      </c>
      <c r="G109" s="169">
        <v>0</v>
      </c>
      <c r="H109" s="238">
        <v>0</v>
      </c>
      <c r="I109" s="169">
        <v>0</v>
      </c>
      <c r="J109" s="238">
        <v>0</v>
      </c>
      <c r="K109" s="238">
        <v>0</v>
      </c>
    </row>
    <row r="110" spans="1:11" ht="12" customHeight="1" x14ac:dyDescent="0.25">
      <c r="A110" s="165">
        <v>573418</v>
      </c>
      <c r="B110" s="166" t="s">
        <v>829</v>
      </c>
      <c r="C110" s="167">
        <v>1622430</v>
      </c>
      <c r="D110" s="167">
        <v>224700</v>
      </c>
      <c r="E110" s="168">
        <v>0</v>
      </c>
      <c r="F110" s="168">
        <v>50671</v>
      </c>
      <c r="G110" s="169">
        <v>999992</v>
      </c>
      <c r="H110" s="238">
        <v>0</v>
      </c>
      <c r="I110" s="169">
        <v>0</v>
      </c>
      <c r="J110" s="238">
        <v>0</v>
      </c>
      <c r="K110" s="238">
        <v>9000</v>
      </c>
    </row>
    <row r="111" spans="1:11" ht="12" customHeight="1" x14ac:dyDescent="0.25">
      <c r="A111" s="165">
        <v>561827</v>
      </c>
      <c r="B111" s="166" t="s">
        <v>1175</v>
      </c>
      <c r="C111" s="167">
        <v>-1899000</v>
      </c>
      <c r="D111" s="167">
        <v>-1890000</v>
      </c>
      <c r="E111" s="168">
        <v>96000</v>
      </c>
      <c r="F111" s="168">
        <v>72000</v>
      </c>
      <c r="G111" s="169">
        <v>0</v>
      </c>
      <c r="H111" s="238">
        <v>0</v>
      </c>
      <c r="I111" s="169">
        <v>0</v>
      </c>
      <c r="J111" s="238">
        <v>0</v>
      </c>
      <c r="K111" s="238">
        <v>0</v>
      </c>
    </row>
    <row r="112" spans="1:11" ht="12" customHeight="1" x14ac:dyDescent="0.25">
      <c r="A112" s="165">
        <v>561835</v>
      </c>
      <c r="B112" s="166" t="s">
        <v>1074</v>
      </c>
      <c r="C112" s="167">
        <v>-157200000</v>
      </c>
      <c r="D112" s="167">
        <v>13873760</v>
      </c>
      <c r="E112" s="168">
        <v>8747553.1199999992</v>
      </c>
      <c r="F112" s="168">
        <v>26556976.98</v>
      </c>
      <c r="G112" s="169">
        <v>16349119</v>
      </c>
      <c r="H112" s="238">
        <v>5813295</v>
      </c>
      <c r="I112" s="169">
        <v>18750000</v>
      </c>
      <c r="J112" s="238">
        <v>9750000</v>
      </c>
      <c r="K112" s="238">
        <v>235683000</v>
      </c>
    </row>
    <row r="113" spans="1:11" ht="12" customHeight="1" x14ac:dyDescent="0.25">
      <c r="A113" s="165">
        <v>577316</v>
      </c>
      <c r="B113" s="166" t="s">
        <v>2955</v>
      </c>
      <c r="C113" s="167">
        <v>39890</v>
      </c>
      <c r="D113" s="167">
        <v>8566360</v>
      </c>
      <c r="E113" s="168">
        <v>3076760.66</v>
      </c>
      <c r="F113" s="168">
        <v>2151511.52</v>
      </c>
      <c r="G113" s="169">
        <v>733287</v>
      </c>
      <c r="H113" s="238">
        <v>4444951</v>
      </c>
      <c r="I113" s="169">
        <v>3244951</v>
      </c>
      <c r="J113" s="238">
        <v>2044951</v>
      </c>
      <c r="K113" s="238">
        <v>0</v>
      </c>
    </row>
    <row r="114" spans="1:11" ht="12" customHeight="1" x14ac:dyDescent="0.25">
      <c r="A114" s="165">
        <v>564231</v>
      </c>
      <c r="B114" s="166" t="s">
        <v>2956</v>
      </c>
      <c r="C114" s="167">
        <v>-1160700</v>
      </c>
      <c r="D114" s="167">
        <v>1959600</v>
      </c>
      <c r="E114" s="168">
        <v>800000</v>
      </c>
      <c r="F114" s="168">
        <v>3027192.74</v>
      </c>
      <c r="G114" s="169">
        <v>100000</v>
      </c>
      <c r="H114" s="238">
        <v>0</v>
      </c>
      <c r="I114" s="169">
        <v>0</v>
      </c>
      <c r="J114" s="238">
        <v>883331</v>
      </c>
      <c r="K114" s="238">
        <v>83000</v>
      </c>
    </row>
    <row r="115" spans="1:11" ht="12" customHeight="1" x14ac:dyDescent="0.25">
      <c r="A115" s="165">
        <v>577324</v>
      </c>
      <c r="B115" s="166" t="s">
        <v>1178</v>
      </c>
      <c r="C115" s="167">
        <v>-20000</v>
      </c>
      <c r="D115" s="167">
        <v>0</v>
      </c>
      <c r="E115" s="168">
        <v>0</v>
      </c>
      <c r="F115" s="168">
        <v>0.09</v>
      </c>
      <c r="G115" s="169">
        <v>0</v>
      </c>
      <c r="H115" s="238">
        <v>0</v>
      </c>
      <c r="I115" s="169">
        <v>0</v>
      </c>
      <c r="J115" s="238">
        <v>0</v>
      </c>
      <c r="K115" s="238">
        <v>0</v>
      </c>
    </row>
    <row r="116" spans="1:11" ht="12" customHeight="1" x14ac:dyDescent="0.25">
      <c r="A116" s="165">
        <v>577332</v>
      </c>
      <c r="B116" s="166" t="s">
        <v>1179</v>
      </c>
      <c r="C116" s="167">
        <v>-100000</v>
      </c>
      <c r="D116" s="167">
        <v>0</v>
      </c>
      <c r="E116" s="168">
        <v>0</v>
      </c>
      <c r="F116" s="168">
        <v>1865490.1</v>
      </c>
      <c r="G116" s="169">
        <v>499984</v>
      </c>
      <c r="H116" s="238">
        <v>0</v>
      </c>
      <c r="I116" s="169">
        <v>0</v>
      </c>
      <c r="J116" s="238">
        <v>0</v>
      </c>
      <c r="K116" s="238">
        <v>0</v>
      </c>
    </row>
    <row r="117" spans="1:11" ht="12" customHeight="1" x14ac:dyDescent="0.25">
      <c r="A117" s="165">
        <v>546593</v>
      </c>
      <c r="B117" s="166" t="s">
        <v>2957</v>
      </c>
      <c r="C117" s="167">
        <v>551000</v>
      </c>
      <c r="D117" s="167">
        <v>600000</v>
      </c>
      <c r="E117" s="168">
        <v>600000</v>
      </c>
      <c r="F117" s="168">
        <v>3349981.3</v>
      </c>
      <c r="G117" s="169">
        <v>0</v>
      </c>
      <c r="H117" s="238">
        <v>0</v>
      </c>
      <c r="I117" s="169">
        <v>0</v>
      </c>
      <c r="J117" s="238">
        <v>0</v>
      </c>
      <c r="K117" s="238">
        <v>85000</v>
      </c>
    </row>
    <row r="118" spans="1:11" ht="12" customHeight="1" x14ac:dyDescent="0.25">
      <c r="A118" s="165">
        <v>563731</v>
      </c>
      <c r="B118" s="166" t="s">
        <v>1407</v>
      </c>
      <c r="C118" s="167">
        <v>-228000</v>
      </c>
      <c r="D118" s="167">
        <v>0</v>
      </c>
      <c r="E118" s="168">
        <v>2775433.95</v>
      </c>
      <c r="F118" s="168">
        <v>268190</v>
      </c>
      <c r="G118" s="169">
        <v>4300781</v>
      </c>
      <c r="H118" s="238">
        <v>2857136</v>
      </c>
      <c r="I118" s="169">
        <v>1428560</v>
      </c>
      <c r="J118" s="238">
        <v>0</v>
      </c>
      <c r="K118" s="238">
        <v>0</v>
      </c>
    </row>
    <row r="119" spans="1:11" ht="12" customHeight="1" x14ac:dyDescent="0.25">
      <c r="A119" s="165">
        <v>577341</v>
      </c>
      <c r="B119" s="166" t="s">
        <v>2958</v>
      </c>
      <c r="C119" s="167">
        <v>-90000</v>
      </c>
      <c r="D119" s="167">
        <v>-70000</v>
      </c>
      <c r="E119" s="168">
        <v>0</v>
      </c>
      <c r="F119" s="168">
        <v>6120</v>
      </c>
      <c r="G119" s="169">
        <v>0</v>
      </c>
      <c r="H119" s="238">
        <v>0</v>
      </c>
      <c r="I119" s="169">
        <v>0</v>
      </c>
      <c r="J119" s="238">
        <v>0</v>
      </c>
      <c r="K119" s="238">
        <v>1412000</v>
      </c>
    </row>
    <row r="120" spans="1:11" ht="12" customHeight="1" x14ac:dyDescent="0.25">
      <c r="A120" s="165">
        <v>564265</v>
      </c>
      <c r="B120" s="166" t="s">
        <v>2959</v>
      </c>
      <c r="C120" s="167">
        <v>3712540</v>
      </c>
      <c r="D120" s="167">
        <v>7169200</v>
      </c>
      <c r="E120" s="168">
        <v>1245410</v>
      </c>
      <c r="F120" s="168">
        <v>5384113.8200000003</v>
      </c>
      <c r="G120" s="169">
        <v>25692673</v>
      </c>
      <c r="H120" s="238">
        <v>17068689</v>
      </c>
      <c r="I120" s="169">
        <v>10244160</v>
      </c>
      <c r="J120" s="238">
        <v>3714165</v>
      </c>
      <c r="K120" s="238">
        <v>27431000</v>
      </c>
    </row>
    <row r="121" spans="1:11" ht="12" customHeight="1" x14ac:dyDescent="0.25">
      <c r="A121" s="165">
        <v>561851</v>
      </c>
      <c r="B121" s="166" t="s">
        <v>1411</v>
      </c>
      <c r="C121" s="167">
        <v>-2637000</v>
      </c>
      <c r="D121" s="167">
        <v>277000</v>
      </c>
      <c r="E121" s="168">
        <v>0</v>
      </c>
      <c r="F121" s="168">
        <v>0</v>
      </c>
      <c r="G121" s="169">
        <v>0</v>
      </c>
      <c r="H121" s="238">
        <v>0</v>
      </c>
      <c r="I121" s="169">
        <v>0</v>
      </c>
      <c r="J121" s="238">
        <v>0</v>
      </c>
      <c r="K121" s="238">
        <v>0</v>
      </c>
    </row>
    <row r="122" spans="1:11" ht="12" customHeight="1" x14ac:dyDescent="0.25">
      <c r="A122" s="165">
        <v>561860</v>
      </c>
      <c r="B122" s="166" t="s">
        <v>1075</v>
      </c>
      <c r="C122" s="167">
        <v>3744780</v>
      </c>
      <c r="D122" s="167">
        <v>29049710</v>
      </c>
      <c r="E122" s="168">
        <v>25978360.399999999</v>
      </c>
      <c r="F122" s="168">
        <v>22024522.5</v>
      </c>
      <c r="G122" s="169">
        <v>9778860</v>
      </c>
      <c r="H122" s="238">
        <v>2761000</v>
      </c>
      <c r="I122" s="169">
        <v>21647770</v>
      </c>
      <c r="J122" s="238">
        <v>641000</v>
      </c>
      <c r="K122" s="238">
        <v>1895000</v>
      </c>
    </row>
    <row r="123" spans="1:11" ht="12" customHeight="1" x14ac:dyDescent="0.25">
      <c r="A123" s="165">
        <v>561878</v>
      </c>
      <c r="B123" s="166" t="s">
        <v>1183</v>
      </c>
      <c r="C123" s="167">
        <v>-4873000</v>
      </c>
      <c r="D123" s="167">
        <v>2771000</v>
      </c>
      <c r="E123" s="168">
        <v>1614000</v>
      </c>
      <c r="F123" s="168">
        <v>911200</v>
      </c>
      <c r="G123" s="169">
        <v>0</v>
      </c>
      <c r="H123" s="238">
        <v>0</v>
      </c>
      <c r="I123" s="169">
        <v>0</v>
      </c>
      <c r="J123" s="238">
        <v>0</v>
      </c>
      <c r="K123" s="238">
        <v>30000</v>
      </c>
    </row>
    <row r="124" spans="1:11" ht="12" customHeight="1" x14ac:dyDescent="0.25">
      <c r="A124" s="165">
        <v>577359</v>
      </c>
      <c r="B124" s="166" t="s">
        <v>1184</v>
      </c>
      <c r="C124" s="167">
        <v>918000</v>
      </c>
      <c r="D124" s="167">
        <v>0</v>
      </c>
      <c r="E124" s="168">
        <v>100000</v>
      </c>
      <c r="F124" s="168">
        <v>0</v>
      </c>
      <c r="G124" s="169">
        <v>0</v>
      </c>
      <c r="H124" s="238">
        <v>0</v>
      </c>
      <c r="I124" s="169">
        <v>0</v>
      </c>
      <c r="J124" s="238">
        <v>0</v>
      </c>
      <c r="K124" s="238">
        <v>0</v>
      </c>
    </row>
    <row r="125" spans="1:11" ht="12" customHeight="1" x14ac:dyDescent="0.25">
      <c r="A125" s="165">
        <v>561886</v>
      </c>
      <c r="B125" s="166" t="s">
        <v>1185</v>
      </c>
      <c r="C125" s="167">
        <v>-1808000</v>
      </c>
      <c r="D125" s="167">
        <v>0</v>
      </c>
      <c r="E125" s="168">
        <v>0</v>
      </c>
      <c r="F125" s="168">
        <v>0</v>
      </c>
      <c r="G125" s="169">
        <v>0</v>
      </c>
      <c r="H125" s="238">
        <v>0</v>
      </c>
      <c r="I125" s="169">
        <v>304683</v>
      </c>
      <c r="J125" s="238">
        <v>87066.2</v>
      </c>
      <c r="K125" s="238">
        <v>0</v>
      </c>
    </row>
    <row r="126" spans="1:11" ht="12" customHeight="1" x14ac:dyDescent="0.25">
      <c r="A126" s="165">
        <v>561894</v>
      </c>
      <c r="B126" s="166" t="s">
        <v>1186</v>
      </c>
      <c r="C126" s="167">
        <v>-2332970</v>
      </c>
      <c r="D126" s="167">
        <v>-2824000</v>
      </c>
      <c r="E126" s="168">
        <v>0</v>
      </c>
      <c r="F126" s="168">
        <v>-3110300</v>
      </c>
      <c r="G126" s="169">
        <v>0</v>
      </c>
      <c r="H126" s="238">
        <v>0</v>
      </c>
      <c r="I126" s="169">
        <v>0</v>
      </c>
      <c r="J126" s="238">
        <v>0</v>
      </c>
      <c r="K126" s="238">
        <v>0</v>
      </c>
    </row>
    <row r="127" spans="1:11" ht="12" customHeight="1" x14ac:dyDescent="0.25">
      <c r="A127" s="165">
        <v>564281</v>
      </c>
      <c r="B127" s="166" t="s">
        <v>1418</v>
      </c>
      <c r="C127" s="167">
        <v>-2115000</v>
      </c>
      <c r="D127" s="167">
        <v>500000</v>
      </c>
      <c r="E127" s="168">
        <v>500000</v>
      </c>
      <c r="F127" s="168">
        <v>-1360000</v>
      </c>
      <c r="G127" s="169">
        <v>5882085</v>
      </c>
      <c r="H127" s="238">
        <v>2971029</v>
      </c>
      <c r="I127" s="169">
        <v>311320</v>
      </c>
      <c r="J127" s="238">
        <v>33304</v>
      </c>
      <c r="K127" s="238">
        <v>11005000</v>
      </c>
    </row>
    <row r="128" spans="1:11" ht="12" customHeight="1" x14ac:dyDescent="0.25">
      <c r="A128" s="165">
        <v>577367</v>
      </c>
      <c r="B128" s="166" t="s">
        <v>1188</v>
      </c>
      <c r="C128" s="167">
        <v>-36000</v>
      </c>
      <c r="D128" s="167">
        <v>-78050</v>
      </c>
      <c r="E128" s="168">
        <v>266195.40000000002</v>
      </c>
      <c r="F128" s="168">
        <v>383050</v>
      </c>
      <c r="G128" s="169">
        <v>68000</v>
      </c>
      <c r="H128" s="238">
        <v>0</v>
      </c>
      <c r="I128" s="169">
        <v>0</v>
      </c>
      <c r="J128" s="238">
        <v>0</v>
      </c>
      <c r="K128" s="238">
        <v>0</v>
      </c>
    </row>
    <row r="129" spans="1:11" ht="12" customHeight="1" x14ac:dyDescent="0.25">
      <c r="A129" s="165">
        <v>564290</v>
      </c>
      <c r="B129" s="166" t="s">
        <v>1076</v>
      </c>
      <c r="C129" s="167">
        <v>-1477000</v>
      </c>
      <c r="D129" s="167">
        <v>0</v>
      </c>
      <c r="E129" s="168">
        <v>0</v>
      </c>
      <c r="F129" s="168">
        <v>0</v>
      </c>
      <c r="G129" s="169">
        <v>0</v>
      </c>
      <c r="H129" s="238">
        <v>0</v>
      </c>
      <c r="I129" s="169">
        <v>0</v>
      </c>
      <c r="J129" s="238">
        <v>0</v>
      </c>
      <c r="K129" s="238">
        <v>0</v>
      </c>
    </row>
    <row r="130" spans="1:11" ht="12" customHeight="1" x14ac:dyDescent="0.25">
      <c r="A130" s="165">
        <v>545953</v>
      </c>
      <c r="B130" s="166" t="s">
        <v>1189</v>
      </c>
      <c r="C130" s="167">
        <v>-4079560</v>
      </c>
      <c r="D130" s="167">
        <v>-1298350</v>
      </c>
      <c r="E130" s="168">
        <v>0</v>
      </c>
      <c r="F130" s="168">
        <v>207000</v>
      </c>
      <c r="G130" s="169">
        <v>0</v>
      </c>
      <c r="H130" s="238">
        <v>0</v>
      </c>
      <c r="I130" s="169">
        <v>0</v>
      </c>
      <c r="J130" s="238">
        <v>0</v>
      </c>
      <c r="K130" s="238">
        <v>265000</v>
      </c>
    </row>
    <row r="131" spans="1:11" ht="12" customHeight="1" x14ac:dyDescent="0.25">
      <c r="A131" s="165">
        <v>547476</v>
      </c>
      <c r="B131" s="166" t="s">
        <v>1423</v>
      </c>
      <c r="C131" s="167">
        <v>-20000</v>
      </c>
      <c r="D131" s="167">
        <v>0</v>
      </c>
      <c r="E131" s="168">
        <v>0</v>
      </c>
      <c r="F131" s="168">
        <v>189682</v>
      </c>
      <c r="G131" s="169">
        <v>0</v>
      </c>
      <c r="H131" s="238">
        <v>0</v>
      </c>
      <c r="I131" s="169">
        <v>20656040</v>
      </c>
      <c r="J131" s="238">
        <v>16256020</v>
      </c>
      <c r="K131" s="238">
        <v>27114000</v>
      </c>
    </row>
    <row r="132" spans="1:11" ht="12" customHeight="1" x14ac:dyDescent="0.25">
      <c r="A132" s="165">
        <v>563749</v>
      </c>
      <c r="B132" s="166" t="s">
        <v>1191</v>
      </c>
      <c r="C132" s="167">
        <v>-315000</v>
      </c>
      <c r="D132" s="167">
        <v>2700000</v>
      </c>
      <c r="E132" s="168">
        <v>940000</v>
      </c>
      <c r="F132" s="168">
        <v>170000</v>
      </c>
      <c r="G132" s="169">
        <v>3107890</v>
      </c>
      <c r="H132" s="238">
        <v>0</v>
      </c>
      <c r="I132" s="169">
        <v>0</v>
      </c>
      <c r="J132" s="238">
        <v>0</v>
      </c>
      <c r="K132" s="238">
        <v>0</v>
      </c>
    </row>
    <row r="133" spans="1:11" ht="12" customHeight="1" x14ac:dyDescent="0.25">
      <c r="A133" s="165">
        <v>564303</v>
      </c>
      <c r="B133" s="166" t="s">
        <v>1192</v>
      </c>
      <c r="C133" s="167">
        <v>4218930</v>
      </c>
      <c r="D133" s="167">
        <v>869000</v>
      </c>
      <c r="E133" s="168">
        <v>240000</v>
      </c>
      <c r="F133" s="168">
        <v>202189</v>
      </c>
      <c r="G133" s="169">
        <v>0</v>
      </c>
      <c r="H133" s="238">
        <v>0</v>
      </c>
      <c r="I133" s="169">
        <v>0</v>
      </c>
      <c r="J133" s="238">
        <v>0</v>
      </c>
      <c r="K133" s="238">
        <v>0</v>
      </c>
    </row>
    <row r="134" spans="1:11" ht="12" customHeight="1" x14ac:dyDescent="0.25">
      <c r="A134" s="165">
        <v>564311</v>
      </c>
      <c r="B134" s="166" t="s">
        <v>792</v>
      </c>
      <c r="C134" s="167">
        <v>-112000</v>
      </c>
      <c r="D134" s="167">
        <v>425710</v>
      </c>
      <c r="E134" s="168">
        <v>3680602.97</v>
      </c>
      <c r="F134" s="168">
        <v>3303511.73</v>
      </c>
      <c r="G134" s="169">
        <v>2428561</v>
      </c>
      <c r="H134" s="238">
        <v>2162306</v>
      </c>
      <c r="I134" s="169">
        <v>1480270</v>
      </c>
      <c r="J134" s="238">
        <v>682299.5</v>
      </c>
      <c r="K134" s="238">
        <v>0</v>
      </c>
    </row>
    <row r="135" spans="1:11" ht="12" customHeight="1" x14ac:dyDescent="0.25">
      <c r="A135" s="165">
        <v>514276</v>
      </c>
      <c r="B135" s="166" t="s">
        <v>1193</v>
      </c>
      <c r="C135" s="167">
        <v>-1802000</v>
      </c>
      <c r="D135" s="167">
        <v>-82000</v>
      </c>
      <c r="E135" s="168">
        <v>672400</v>
      </c>
      <c r="F135" s="168">
        <v>521500</v>
      </c>
      <c r="G135" s="169">
        <v>1289</v>
      </c>
      <c r="H135" s="238">
        <v>0</v>
      </c>
      <c r="I135" s="169">
        <v>0</v>
      </c>
      <c r="J135" s="238">
        <v>0</v>
      </c>
      <c r="K135" s="238">
        <v>0</v>
      </c>
    </row>
    <row r="136" spans="1:11" ht="12" customHeight="1" x14ac:dyDescent="0.25">
      <c r="A136" s="165">
        <v>577391</v>
      </c>
      <c r="B136" s="166" t="s">
        <v>1194</v>
      </c>
      <c r="C136" s="167">
        <v>-20000</v>
      </c>
      <c r="D136" s="167">
        <v>0</v>
      </c>
      <c r="E136" s="168">
        <v>0</v>
      </c>
      <c r="F136" s="168">
        <v>0</v>
      </c>
      <c r="G136" s="169">
        <v>0</v>
      </c>
      <c r="H136" s="238">
        <v>0</v>
      </c>
      <c r="I136" s="169">
        <v>0</v>
      </c>
      <c r="J136" s="238">
        <v>0</v>
      </c>
      <c r="K136" s="238">
        <v>0</v>
      </c>
    </row>
    <row r="137" spans="1:11" ht="12" customHeight="1" x14ac:dyDescent="0.25">
      <c r="A137" s="165">
        <v>563757</v>
      </c>
      <c r="B137" s="166" t="s">
        <v>1025</v>
      </c>
      <c r="C137" s="167">
        <v>-532110</v>
      </c>
      <c r="D137" s="167">
        <v>737360</v>
      </c>
      <c r="E137" s="168">
        <v>392000</v>
      </c>
      <c r="F137" s="168">
        <v>795031</v>
      </c>
      <c r="G137" s="169">
        <v>0</v>
      </c>
      <c r="H137" s="238">
        <v>0</v>
      </c>
      <c r="I137" s="169">
        <v>0</v>
      </c>
      <c r="J137" s="238">
        <v>0</v>
      </c>
      <c r="K137" s="238">
        <v>0</v>
      </c>
    </row>
    <row r="138" spans="1:11" ht="12" customHeight="1" x14ac:dyDescent="0.25">
      <c r="A138" s="165">
        <v>561959</v>
      </c>
      <c r="B138" s="166" t="s">
        <v>1195</v>
      </c>
      <c r="C138" s="167">
        <v>-2505000</v>
      </c>
      <c r="D138" s="167">
        <v>-500000</v>
      </c>
      <c r="E138" s="168">
        <v>146640</v>
      </c>
      <c r="F138" s="168">
        <v>133383.20000000001</v>
      </c>
      <c r="G138" s="169">
        <v>0</v>
      </c>
      <c r="H138" s="238">
        <v>1316652</v>
      </c>
      <c r="I138" s="169">
        <v>416652</v>
      </c>
      <c r="J138" s="238">
        <v>5532182</v>
      </c>
      <c r="K138" s="238">
        <v>1562000</v>
      </c>
    </row>
    <row r="139" spans="1:11" ht="12" customHeight="1" x14ac:dyDescent="0.25">
      <c r="A139" s="165">
        <v>577405</v>
      </c>
      <c r="B139" s="166" t="s">
        <v>1196</v>
      </c>
      <c r="C139" s="167">
        <v>7050290</v>
      </c>
      <c r="D139" s="167">
        <v>3899050</v>
      </c>
      <c r="E139" s="168">
        <v>5449629.6799999997</v>
      </c>
      <c r="F139" s="168">
        <v>7702804.8799999999</v>
      </c>
      <c r="G139" s="169">
        <v>4217505</v>
      </c>
      <c r="H139" s="238">
        <v>1263161</v>
      </c>
      <c r="I139" s="169">
        <v>228938</v>
      </c>
      <c r="J139" s="238">
        <v>21528590</v>
      </c>
      <c r="K139" s="238">
        <v>8848000</v>
      </c>
    </row>
    <row r="140" spans="1:11" ht="12" customHeight="1" x14ac:dyDescent="0.25">
      <c r="A140" s="165">
        <v>544345</v>
      </c>
      <c r="B140" s="166" t="s">
        <v>1435</v>
      </c>
      <c r="C140" s="167">
        <v>-206000</v>
      </c>
      <c r="D140" s="167">
        <v>-491000</v>
      </c>
      <c r="E140" s="168">
        <v>0</v>
      </c>
      <c r="F140" s="168">
        <v>6463.9</v>
      </c>
      <c r="G140" s="169">
        <v>0</v>
      </c>
      <c r="H140" s="238">
        <v>0</v>
      </c>
      <c r="I140" s="169">
        <v>1833332</v>
      </c>
      <c r="J140" s="238">
        <v>833324</v>
      </c>
      <c r="K140" s="238">
        <v>0</v>
      </c>
    </row>
    <row r="141" spans="1:11" ht="12" customHeight="1" x14ac:dyDescent="0.25">
      <c r="A141" s="165">
        <v>561983</v>
      </c>
      <c r="B141" s="166" t="s">
        <v>1198</v>
      </c>
      <c r="C141" s="167">
        <v>-4873000</v>
      </c>
      <c r="D141" s="167">
        <v>-4933000</v>
      </c>
      <c r="E141" s="168">
        <v>2000000</v>
      </c>
      <c r="F141" s="168">
        <v>2046098.5</v>
      </c>
      <c r="G141" s="169">
        <v>396800</v>
      </c>
      <c r="H141" s="238">
        <v>0</v>
      </c>
      <c r="I141" s="169">
        <v>0</v>
      </c>
      <c r="J141" s="238">
        <v>0</v>
      </c>
      <c r="K141" s="238">
        <v>0</v>
      </c>
    </row>
    <row r="142" spans="1:11" ht="12" customHeight="1" x14ac:dyDescent="0.25">
      <c r="A142" s="165">
        <v>561991</v>
      </c>
      <c r="B142" s="166" t="s">
        <v>1199</v>
      </c>
      <c r="C142" s="167">
        <v>474000</v>
      </c>
      <c r="D142" s="167">
        <v>1667000</v>
      </c>
      <c r="E142" s="168">
        <v>392000</v>
      </c>
      <c r="F142" s="168">
        <v>81884</v>
      </c>
      <c r="G142" s="169">
        <v>293889</v>
      </c>
      <c r="H142" s="238">
        <v>3135352</v>
      </c>
      <c r="I142" s="169">
        <v>3724716</v>
      </c>
      <c r="J142" s="238">
        <v>2156555</v>
      </c>
      <c r="K142" s="238">
        <v>0</v>
      </c>
    </row>
    <row r="143" spans="1:11" ht="12" customHeight="1" x14ac:dyDescent="0.25">
      <c r="A143" s="165">
        <v>577413</v>
      </c>
      <c r="B143" s="166" t="s">
        <v>1200</v>
      </c>
      <c r="C143" s="167">
        <v>-70000</v>
      </c>
      <c r="D143" s="167">
        <v>0</v>
      </c>
      <c r="E143" s="168">
        <v>0</v>
      </c>
      <c r="F143" s="168">
        <v>970322</v>
      </c>
      <c r="G143" s="169">
        <v>0</v>
      </c>
      <c r="H143" s="238">
        <v>0</v>
      </c>
      <c r="I143" s="169">
        <v>0</v>
      </c>
      <c r="J143" s="238">
        <v>0</v>
      </c>
      <c r="K143" s="238">
        <v>18000</v>
      </c>
    </row>
    <row r="144" spans="1:11" ht="12" customHeight="1" x14ac:dyDescent="0.25">
      <c r="A144" s="165">
        <v>577421</v>
      </c>
      <c r="B144" s="166" t="s">
        <v>1201</v>
      </c>
      <c r="C144" s="167">
        <v>-32600</v>
      </c>
      <c r="D144" s="167">
        <v>-12600</v>
      </c>
      <c r="E144" s="168">
        <v>-10000</v>
      </c>
      <c r="F144" s="168">
        <v>-10000</v>
      </c>
      <c r="G144" s="169">
        <v>0</v>
      </c>
      <c r="H144" s="238">
        <v>698270</v>
      </c>
      <c r="I144" s="169">
        <v>0</v>
      </c>
      <c r="J144" s="238">
        <v>2174800</v>
      </c>
      <c r="K144" s="238">
        <v>1229000</v>
      </c>
    </row>
    <row r="145" spans="1:11" ht="12" customHeight="1" x14ac:dyDescent="0.25">
      <c r="A145" s="165">
        <v>564354</v>
      </c>
      <c r="B145" s="166" t="s">
        <v>1202</v>
      </c>
      <c r="C145" s="167">
        <v>-15930000</v>
      </c>
      <c r="D145" s="167">
        <v>0</v>
      </c>
      <c r="E145" s="168">
        <v>0</v>
      </c>
      <c r="F145" s="168">
        <v>121974</v>
      </c>
      <c r="G145" s="169">
        <v>0</v>
      </c>
      <c r="H145" s="238">
        <v>0</v>
      </c>
      <c r="I145" s="169">
        <v>0</v>
      </c>
      <c r="J145" s="238">
        <v>0</v>
      </c>
      <c r="K145" s="238">
        <v>0</v>
      </c>
    </row>
    <row r="146" spans="1:11" ht="12" customHeight="1" x14ac:dyDescent="0.25">
      <c r="A146" s="165">
        <v>546577</v>
      </c>
      <c r="B146" s="166" t="s">
        <v>1203</v>
      </c>
      <c r="C146" s="167">
        <v>-1390000</v>
      </c>
      <c r="D146" s="167">
        <v>423900</v>
      </c>
      <c r="E146" s="168">
        <v>0</v>
      </c>
      <c r="F146" s="168">
        <v>0</v>
      </c>
      <c r="G146" s="169">
        <v>0</v>
      </c>
      <c r="H146" s="238">
        <v>0</v>
      </c>
      <c r="I146" s="169">
        <v>0</v>
      </c>
      <c r="J146" s="238">
        <v>0</v>
      </c>
      <c r="K146" s="238">
        <v>0</v>
      </c>
    </row>
    <row r="147" spans="1:11" ht="12" customHeight="1" x14ac:dyDescent="0.25">
      <c r="A147" s="165">
        <v>563773</v>
      </c>
      <c r="B147" s="166" t="s">
        <v>1204</v>
      </c>
      <c r="C147" s="167">
        <v>-1277000</v>
      </c>
      <c r="D147" s="167">
        <v>-1257000</v>
      </c>
      <c r="E147" s="168">
        <v>0</v>
      </c>
      <c r="F147" s="168">
        <v>3576</v>
      </c>
      <c r="G147" s="169">
        <v>0</v>
      </c>
      <c r="H147" s="238">
        <v>0</v>
      </c>
      <c r="I147" s="169">
        <v>0</v>
      </c>
      <c r="J147" s="238">
        <v>0</v>
      </c>
      <c r="K147" s="238">
        <v>0</v>
      </c>
    </row>
    <row r="148" spans="1:11" ht="12" customHeight="1" x14ac:dyDescent="0.25">
      <c r="A148" s="165">
        <v>544582</v>
      </c>
      <c r="B148" s="166" t="s">
        <v>1205</v>
      </c>
      <c r="C148" s="167">
        <v>-9600</v>
      </c>
      <c r="D148" s="167">
        <v>0</v>
      </c>
      <c r="E148" s="168">
        <v>0</v>
      </c>
      <c r="F148" s="168">
        <v>0</v>
      </c>
      <c r="G148" s="169">
        <v>0</v>
      </c>
      <c r="H148" s="238">
        <v>0</v>
      </c>
      <c r="I148" s="169">
        <v>0</v>
      </c>
      <c r="J148" s="238">
        <v>0</v>
      </c>
      <c r="K148" s="238">
        <v>0</v>
      </c>
    </row>
    <row r="149" spans="1:11" ht="12" customHeight="1" x14ac:dyDescent="0.25">
      <c r="A149" s="165">
        <v>563781</v>
      </c>
      <c r="B149" s="166" t="s">
        <v>1206</v>
      </c>
      <c r="C149" s="167">
        <v>-3165000</v>
      </c>
      <c r="D149" s="167">
        <v>-3165000</v>
      </c>
      <c r="E149" s="168">
        <v>0</v>
      </c>
      <c r="F149" s="168">
        <v>2677</v>
      </c>
      <c r="G149" s="169">
        <v>0</v>
      </c>
      <c r="H149" s="238">
        <v>0</v>
      </c>
      <c r="I149" s="169">
        <v>0</v>
      </c>
      <c r="J149" s="238">
        <v>0</v>
      </c>
      <c r="K149" s="238">
        <v>0</v>
      </c>
    </row>
    <row r="150" spans="1:11" ht="12" customHeight="1" x14ac:dyDescent="0.25">
      <c r="A150" s="165">
        <v>577430</v>
      </c>
      <c r="B150" s="166" t="s">
        <v>2960</v>
      </c>
      <c r="C150" s="167">
        <v>-20000</v>
      </c>
      <c r="D150" s="167">
        <v>-20000</v>
      </c>
      <c r="E150" s="168">
        <v>0</v>
      </c>
      <c r="F150" s="168">
        <v>0</v>
      </c>
      <c r="G150" s="169">
        <v>0</v>
      </c>
      <c r="H150" s="238">
        <v>0</v>
      </c>
      <c r="I150" s="169">
        <v>0</v>
      </c>
      <c r="J150" s="238">
        <v>0</v>
      </c>
      <c r="K150" s="238">
        <v>0</v>
      </c>
    </row>
    <row r="151" spans="1:11" ht="12" customHeight="1" x14ac:dyDescent="0.25">
      <c r="A151" s="165">
        <v>530387</v>
      </c>
      <c r="B151" s="166" t="s">
        <v>1208</v>
      </c>
      <c r="C151" s="167">
        <v>457000</v>
      </c>
      <c r="D151" s="167">
        <v>0</v>
      </c>
      <c r="E151" s="168">
        <v>56000</v>
      </c>
      <c r="F151" s="168">
        <v>42000</v>
      </c>
      <c r="G151" s="169">
        <v>0</v>
      </c>
      <c r="H151" s="238">
        <v>0</v>
      </c>
      <c r="I151" s="169">
        <v>0</v>
      </c>
      <c r="J151" s="238">
        <v>0</v>
      </c>
      <c r="K151" s="238">
        <v>0</v>
      </c>
    </row>
    <row r="152" spans="1:11" ht="12" customHeight="1" x14ac:dyDescent="0.25">
      <c r="A152" s="165">
        <v>577448</v>
      </c>
      <c r="B152" s="166" t="s">
        <v>1209</v>
      </c>
      <c r="C152" s="167">
        <v>194880</v>
      </c>
      <c r="D152" s="167">
        <v>165560</v>
      </c>
      <c r="E152" s="168">
        <v>10962.81</v>
      </c>
      <c r="F152" s="168">
        <v>0</v>
      </c>
      <c r="G152" s="169">
        <v>0</v>
      </c>
      <c r="H152" s="238">
        <v>0</v>
      </c>
      <c r="I152" s="169">
        <v>0</v>
      </c>
      <c r="J152" s="238">
        <v>0</v>
      </c>
      <c r="K152" s="238">
        <v>0</v>
      </c>
    </row>
    <row r="153" spans="1:11" ht="12" customHeight="1" x14ac:dyDescent="0.25">
      <c r="A153" s="165">
        <v>562017</v>
      </c>
      <c r="B153" s="166" t="s">
        <v>1210</v>
      </c>
      <c r="C153" s="167">
        <v>-95000</v>
      </c>
      <c r="D153" s="167">
        <v>10774860</v>
      </c>
      <c r="E153" s="168">
        <v>12336061.98</v>
      </c>
      <c r="F153" s="168">
        <v>6021533.9299999997</v>
      </c>
      <c r="G153" s="169">
        <v>6182566</v>
      </c>
      <c r="H153" s="238">
        <v>4849222</v>
      </c>
      <c r="I153" s="169">
        <v>3515878</v>
      </c>
      <c r="J153" s="238">
        <v>2182534</v>
      </c>
      <c r="K153" s="238">
        <v>10261000</v>
      </c>
    </row>
    <row r="154" spans="1:11" ht="12" customHeight="1" x14ac:dyDescent="0.25">
      <c r="A154" s="165">
        <v>564371</v>
      </c>
      <c r="B154" s="166" t="s">
        <v>795</v>
      </c>
      <c r="C154" s="167">
        <v>-1266630</v>
      </c>
      <c r="D154" s="167">
        <v>3010260</v>
      </c>
      <c r="E154" s="168">
        <v>398276.61</v>
      </c>
      <c r="F154" s="168">
        <v>3873201.1</v>
      </c>
      <c r="G154" s="169">
        <v>44928732</v>
      </c>
      <c r="H154" s="238">
        <v>35001320</v>
      </c>
      <c r="I154" s="169">
        <v>25453580</v>
      </c>
      <c r="J154" s="238">
        <v>15949580</v>
      </c>
      <c r="K154" s="238">
        <v>0</v>
      </c>
    </row>
    <row r="155" spans="1:11" ht="12" customHeight="1" x14ac:dyDescent="0.25">
      <c r="A155" s="165">
        <v>577456</v>
      </c>
      <c r="B155" s="166" t="s">
        <v>1077</v>
      </c>
      <c r="C155" s="167">
        <v>401600000</v>
      </c>
      <c r="D155" s="167">
        <v>24365320</v>
      </c>
      <c r="E155" s="168">
        <v>6975312.71</v>
      </c>
      <c r="F155" s="168">
        <v>6182917.3600000003</v>
      </c>
      <c r="G155" s="169">
        <v>29923070</v>
      </c>
      <c r="H155" s="238">
        <v>26263725</v>
      </c>
      <c r="I155" s="169">
        <v>20613510</v>
      </c>
      <c r="J155" s="238">
        <v>15179840</v>
      </c>
      <c r="K155" s="238">
        <v>14711000</v>
      </c>
    </row>
    <row r="156" spans="1:11" ht="12" customHeight="1" x14ac:dyDescent="0.25">
      <c r="A156" s="165">
        <v>577464</v>
      </c>
      <c r="B156" s="166" t="s">
        <v>1212</v>
      </c>
      <c r="C156" s="167">
        <v>136000</v>
      </c>
      <c r="D156" s="167">
        <v>70000</v>
      </c>
      <c r="E156" s="168">
        <v>62000</v>
      </c>
      <c r="F156" s="168">
        <v>26000</v>
      </c>
      <c r="G156" s="169">
        <v>0</v>
      </c>
      <c r="H156" s="238">
        <v>0</v>
      </c>
      <c r="I156" s="169">
        <v>0</v>
      </c>
      <c r="J156" s="238">
        <v>0</v>
      </c>
      <c r="K156" s="238">
        <v>0</v>
      </c>
    </row>
    <row r="157" spans="1:11" ht="12" customHeight="1" x14ac:dyDescent="0.25">
      <c r="A157" s="165">
        <v>577472</v>
      </c>
      <c r="B157" s="166" t="s">
        <v>2961</v>
      </c>
      <c r="C157" s="167">
        <v>1473000</v>
      </c>
      <c r="D157" s="167">
        <v>0</v>
      </c>
      <c r="E157" s="168">
        <v>1424999.99</v>
      </c>
      <c r="F157" s="168">
        <v>1347525.47</v>
      </c>
      <c r="G157" s="169">
        <v>29056</v>
      </c>
      <c r="H157" s="238">
        <v>24999990</v>
      </c>
      <c r="I157" s="169">
        <v>21666650</v>
      </c>
      <c r="J157" s="238">
        <v>18333320</v>
      </c>
      <c r="K157" s="238">
        <v>11667000</v>
      </c>
    </row>
    <row r="158" spans="1:11" ht="12" customHeight="1" x14ac:dyDescent="0.25">
      <c r="A158" s="165">
        <v>577499</v>
      </c>
      <c r="B158" s="166" t="s">
        <v>1455</v>
      </c>
      <c r="C158" s="167">
        <v>1822000</v>
      </c>
      <c r="D158" s="167">
        <v>1335000</v>
      </c>
      <c r="E158" s="168">
        <v>0</v>
      </c>
      <c r="F158" s="168">
        <v>25762</v>
      </c>
      <c r="G158" s="169">
        <v>6000000</v>
      </c>
      <c r="H158" s="238">
        <v>4194070</v>
      </c>
      <c r="I158" s="169">
        <v>1807386</v>
      </c>
      <c r="J158" s="238">
        <v>65260.78</v>
      </c>
      <c r="K158" s="238">
        <v>2000000</v>
      </c>
    </row>
    <row r="159" spans="1:11" ht="12" customHeight="1" x14ac:dyDescent="0.25">
      <c r="A159" s="165">
        <v>577481</v>
      </c>
      <c r="B159" s="166" t="s">
        <v>1215</v>
      </c>
      <c r="C159" s="167">
        <v>-47000</v>
      </c>
      <c r="D159" s="167">
        <v>-167000</v>
      </c>
      <c r="E159" s="168">
        <v>0</v>
      </c>
      <c r="F159" s="168">
        <v>0</v>
      </c>
      <c r="G159" s="169">
        <v>0</v>
      </c>
      <c r="H159" s="238">
        <v>0</v>
      </c>
      <c r="I159" s="169">
        <v>0</v>
      </c>
      <c r="J159" s="238">
        <v>0</v>
      </c>
      <c r="K159" s="238">
        <v>0</v>
      </c>
    </row>
    <row r="160" spans="1:11" ht="12" customHeight="1" x14ac:dyDescent="0.25">
      <c r="A160" s="165">
        <v>563790</v>
      </c>
      <c r="B160" s="166" t="s">
        <v>2962</v>
      </c>
      <c r="C160" s="167">
        <v>-15080000</v>
      </c>
      <c r="D160" s="167">
        <v>6273060</v>
      </c>
      <c r="E160" s="168">
        <v>23028605.02</v>
      </c>
      <c r="F160" s="168">
        <v>16741804.25</v>
      </c>
      <c r="G160" s="169">
        <v>12236232</v>
      </c>
      <c r="H160" s="238">
        <v>881470</v>
      </c>
      <c r="I160" s="169">
        <v>0</v>
      </c>
      <c r="J160" s="238">
        <v>0</v>
      </c>
      <c r="K160" s="238">
        <v>40086000</v>
      </c>
    </row>
    <row r="161" spans="1:11" ht="12" customHeight="1" x14ac:dyDescent="0.25">
      <c r="A161" s="165">
        <v>564397</v>
      </c>
      <c r="B161" s="166" t="s">
        <v>889</v>
      </c>
      <c r="C161" s="167">
        <v>-165000</v>
      </c>
      <c r="D161" s="167">
        <v>-100000</v>
      </c>
      <c r="E161" s="168">
        <v>180000</v>
      </c>
      <c r="F161" s="168">
        <v>94936</v>
      </c>
      <c r="G161" s="169">
        <v>0</v>
      </c>
      <c r="H161" s="238">
        <v>0</v>
      </c>
      <c r="I161" s="169">
        <v>0</v>
      </c>
      <c r="J161" s="238">
        <v>0</v>
      </c>
      <c r="K161" s="238">
        <v>0</v>
      </c>
    </row>
    <row r="162" spans="1:11" ht="12" customHeight="1" x14ac:dyDescent="0.25">
      <c r="A162" s="165">
        <v>576964</v>
      </c>
      <c r="B162" s="166" t="s">
        <v>1080</v>
      </c>
      <c r="C162" s="167">
        <v>54273620</v>
      </c>
      <c r="D162" s="167">
        <v>59718510</v>
      </c>
      <c r="E162" s="168">
        <v>54883597.759999998</v>
      </c>
      <c r="F162" s="168">
        <v>88019406.290000007</v>
      </c>
      <c r="G162" s="169">
        <v>75474407</v>
      </c>
      <c r="H162" s="238">
        <v>68580701</v>
      </c>
      <c r="I162" s="169">
        <v>61028510</v>
      </c>
      <c r="J162" s="238">
        <v>50430190</v>
      </c>
      <c r="K162" s="238">
        <v>67333000</v>
      </c>
    </row>
    <row r="163" spans="1:11" ht="12" customHeight="1" x14ac:dyDescent="0.25">
      <c r="A163" s="165">
        <v>562025</v>
      </c>
      <c r="B163" s="166" t="s">
        <v>1461</v>
      </c>
      <c r="C163" s="167">
        <v>5873530</v>
      </c>
      <c r="D163" s="167">
        <v>11073530</v>
      </c>
      <c r="E163" s="168">
        <v>7349514</v>
      </c>
      <c r="F163" s="168">
        <v>4441430.88</v>
      </c>
      <c r="G163" s="169">
        <v>13880221</v>
      </c>
      <c r="H163" s="238">
        <v>17153402</v>
      </c>
      <c r="I163" s="169">
        <v>17222610</v>
      </c>
      <c r="J163" s="238">
        <v>22251760</v>
      </c>
      <c r="K163" s="238">
        <v>64341000</v>
      </c>
    </row>
    <row r="164" spans="1:11" ht="12" customHeight="1" x14ac:dyDescent="0.25">
      <c r="A164" s="165">
        <v>513890</v>
      </c>
      <c r="B164" s="166" t="s">
        <v>1218</v>
      </c>
      <c r="C164" s="167">
        <v>-746000</v>
      </c>
      <c r="D164" s="167">
        <v>0</v>
      </c>
      <c r="E164" s="168">
        <v>0</v>
      </c>
      <c r="F164" s="168">
        <v>0</v>
      </c>
      <c r="G164" s="169">
        <v>0</v>
      </c>
      <c r="H164" s="238">
        <v>0</v>
      </c>
      <c r="I164" s="169">
        <v>0</v>
      </c>
      <c r="J164" s="238">
        <v>0</v>
      </c>
      <c r="K164" s="238">
        <v>0</v>
      </c>
    </row>
    <row r="165" spans="1:11" ht="12" customHeight="1" x14ac:dyDescent="0.25">
      <c r="A165" s="165">
        <v>563803</v>
      </c>
      <c r="B165" s="166" t="s">
        <v>1219</v>
      </c>
      <c r="C165" s="167">
        <v>-3381000</v>
      </c>
      <c r="D165" s="167">
        <v>-3381000</v>
      </c>
      <c r="E165" s="168">
        <v>0</v>
      </c>
      <c r="F165" s="168">
        <v>356</v>
      </c>
      <c r="G165" s="169">
        <v>0</v>
      </c>
      <c r="H165" s="238">
        <v>0</v>
      </c>
      <c r="I165" s="169">
        <v>0</v>
      </c>
      <c r="J165" s="238">
        <v>0</v>
      </c>
      <c r="K165" s="238">
        <v>759000</v>
      </c>
    </row>
    <row r="166" spans="1:11" ht="12" customHeight="1" x14ac:dyDescent="0.25">
      <c r="A166" s="165">
        <v>577529</v>
      </c>
      <c r="B166" s="166" t="s">
        <v>1220</v>
      </c>
      <c r="C166" s="167">
        <v>-614870</v>
      </c>
      <c r="D166" s="167">
        <v>275450</v>
      </c>
      <c r="E166" s="168">
        <v>0</v>
      </c>
      <c r="F166" s="168">
        <v>283040</v>
      </c>
      <c r="G166" s="169">
        <v>2886367</v>
      </c>
      <c r="H166" s="238">
        <v>1729687</v>
      </c>
      <c r="I166" s="169">
        <v>2172999</v>
      </c>
      <c r="J166" s="238">
        <v>4299976</v>
      </c>
      <c r="K166" s="238">
        <v>4083000</v>
      </c>
    </row>
    <row r="167" spans="1:11" ht="12" customHeight="1" x14ac:dyDescent="0.25">
      <c r="A167" s="165">
        <v>562050</v>
      </c>
      <c r="B167" s="166" t="s">
        <v>1221</v>
      </c>
      <c r="C167" s="167">
        <v>-7365000</v>
      </c>
      <c r="D167" s="167">
        <v>1120000</v>
      </c>
      <c r="E167" s="168">
        <v>3543679.62</v>
      </c>
      <c r="F167" s="168">
        <v>2932248.72</v>
      </c>
      <c r="G167" s="169">
        <v>2126495</v>
      </c>
      <c r="H167" s="238">
        <v>1707687</v>
      </c>
      <c r="I167" s="169">
        <v>6931487</v>
      </c>
      <c r="J167" s="238">
        <v>9491312</v>
      </c>
      <c r="K167" s="238">
        <v>13845000</v>
      </c>
    </row>
    <row r="168" spans="1:11" ht="12" customHeight="1" x14ac:dyDescent="0.25">
      <c r="A168" s="165">
        <v>546275</v>
      </c>
      <c r="B168" s="166" t="s">
        <v>1222</v>
      </c>
      <c r="C168" s="167">
        <v>-24250</v>
      </c>
      <c r="D168" s="167">
        <v>0</v>
      </c>
      <c r="E168" s="168">
        <v>0</v>
      </c>
      <c r="F168" s="168">
        <v>2975</v>
      </c>
      <c r="G168" s="169">
        <v>0</v>
      </c>
      <c r="H168" s="238">
        <v>0</v>
      </c>
      <c r="I168" s="169">
        <v>0</v>
      </c>
      <c r="J168" s="238">
        <v>0</v>
      </c>
      <c r="K168" s="238">
        <v>0</v>
      </c>
    </row>
    <row r="169" spans="1:11" ht="12" customHeight="1" x14ac:dyDescent="0.25">
      <c r="A169" s="165">
        <v>563811</v>
      </c>
      <c r="B169" s="166" t="s">
        <v>1029</v>
      </c>
      <c r="C169" s="167">
        <v>-27320000</v>
      </c>
      <c r="D169" s="167">
        <v>108400000</v>
      </c>
      <c r="E169" s="168">
        <v>500000</v>
      </c>
      <c r="F169" s="168">
        <v>4019851.43</v>
      </c>
      <c r="G169" s="169">
        <v>11219168</v>
      </c>
      <c r="H169" s="238">
        <v>7664400</v>
      </c>
      <c r="I169" s="169">
        <v>5109600</v>
      </c>
      <c r="J169" s="238">
        <v>0</v>
      </c>
      <c r="K169" s="238">
        <v>24000000</v>
      </c>
    </row>
    <row r="170" spans="1:11" ht="12" customHeight="1" x14ac:dyDescent="0.25">
      <c r="A170" s="165">
        <v>564401</v>
      </c>
      <c r="B170" s="166" t="s">
        <v>1223</v>
      </c>
      <c r="C170" s="167">
        <v>57000</v>
      </c>
      <c r="D170" s="167">
        <v>437500</v>
      </c>
      <c r="E170" s="168">
        <v>4322680.92</v>
      </c>
      <c r="F170" s="168">
        <v>203994.92</v>
      </c>
      <c r="G170" s="169">
        <v>0</v>
      </c>
      <c r="H170" s="238">
        <v>0</v>
      </c>
      <c r="I170" s="169">
        <v>0</v>
      </c>
      <c r="J170" s="238">
        <v>0</v>
      </c>
      <c r="K170" s="238">
        <v>0</v>
      </c>
    </row>
    <row r="171" spans="1:11" ht="12" customHeight="1" x14ac:dyDescent="0.25">
      <c r="A171" s="165">
        <v>562076</v>
      </c>
      <c r="B171" s="166" t="s">
        <v>1224</v>
      </c>
      <c r="C171" s="167">
        <v>-4277000</v>
      </c>
      <c r="D171" s="167">
        <v>0</v>
      </c>
      <c r="E171" s="168">
        <v>0</v>
      </c>
      <c r="F171" s="168">
        <v>0</v>
      </c>
      <c r="G171" s="169">
        <v>0</v>
      </c>
      <c r="H171" s="238">
        <v>0</v>
      </c>
      <c r="I171" s="169">
        <v>0</v>
      </c>
      <c r="J171" s="238">
        <v>0</v>
      </c>
      <c r="K171" s="238">
        <v>0</v>
      </c>
    </row>
    <row r="172" spans="1:11" ht="12" customHeight="1" x14ac:dyDescent="0.25">
      <c r="A172" s="165">
        <v>544477</v>
      </c>
      <c r="B172" s="166" t="s">
        <v>1471</v>
      </c>
      <c r="C172" s="167">
        <v>-11000000</v>
      </c>
      <c r="D172" s="167">
        <v>0</v>
      </c>
      <c r="E172" s="168">
        <v>0</v>
      </c>
      <c r="F172" s="168">
        <v>0</v>
      </c>
      <c r="G172" s="169">
        <v>0</v>
      </c>
      <c r="H172" s="238">
        <v>0</v>
      </c>
      <c r="I172" s="169">
        <v>0</v>
      </c>
      <c r="J172" s="238">
        <v>0</v>
      </c>
      <c r="K172" s="238">
        <v>5000</v>
      </c>
    </row>
    <row r="173" spans="1:11" ht="12" customHeight="1" x14ac:dyDescent="0.25">
      <c r="A173" s="165">
        <v>562092</v>
      </c>
      <c r="B173" s="166" t="s">
        <v>1081</v>
      </c>
      <c r="C173" s="167">
        <v>-27010000</v>
      </c>
      <c r="D173" s="167">
        <v>12109300</v>
      </c>
      <c r="E173" s="168">
        <v>25404615.100000001</v>
      </c>
      <c r="F173" s="168">
        <v>15363725.9</v>
      </c>
      <c r="G173" s="169">
        <v>7077600</v>
      </c>
      <c r="H173" s="238">
        <v>28106394</v>
      </c>
      <c r="I173" s="169">
        <v>20555190</v>
      </c>
      <c r="J173" s="238">
        <v>13799980</v>
      </c>
      <c r="K173" s="238">
        <v>4600000</v>
      </c>
    </row>
    <row r="174" spans="1:11" ht="12" customHeight="1" x14ac:dyDescent="0.25">
      <c r="A174" s="165">
        <v>577545</v>
      </c>
      <c r="B174" s="166" t="s">
        <v>1227</v>
      </c>
      <c r="C174" s="167">
        <v>-551650</v>
      </c>
      <c r="D174" s="167">
        <v>-1974650</v>
      </c>
      <c r="E174" s="168">
        <v>489274.39</v>
      </c>
      <c r="F174" s="168">
        <v>882866.23</v>
      </c>
      <c r="G174" s="169">
        <v>0</v>
      </c>
      <c r="H174" s="238">
        <v>0</v>
      </c>
      <c r="I174" s="169">
        <v>0</v>
      </c>
      <c r="J174" s="238">
        <v>0</v>
      </c>
      <c r="K174" s="238">
        <v>0</v>
      </c>
    </row>
    <row r="175" spans="1:11" ht="12" customHeight="1" x14ac:dyDescent="0.25">
      <c r="A175" s="165">
        <v>562106</v>
      </c>
      <c r="B175" s="166" t="s">
        <v>1228</v>
      </c>
      <c r="C175" s="167">
        <v>-5346000</v>
      </c>
      <c r="D175" s="167">
        <v>2191000</v>
      </c>
      <c r="E175" s="168">
        <v>0</v>
      </c>
      <c r="F175" s="168">
        <v>421323</v>
      </c>
      <c r="G175" s="169">
        <v>0</v>
      </c>
      <c r="H175" s="238">
        <v>0</v>
      </c>
      <c r="I175" s="169">
        <v>0</v>
      </c>
      <c r="J175" s="238">
        <v>0</v>
      </c>
      <c r="K175" s="238">
        <v>0</v>
      </c>
    </row>
    <row r="176" spans="1:11" ht="12" customHeight="1" x14ac:dyDescent="0.25">
      <c r="A176" s="165">
        <v>577553</v>
      </c>
      <c r="B176" s="166" t="s">
        <v>832</v>
      </c>
      <c r="C176" s="167">
        <v>-1521960</v>
      </c>
      <c r="D176" s="167">
        <v>-1904690</v>
      </c>
      <c r="E176" s="168">
        <v>-200000</v>
      </c>
      <c r="F176" s="168">
        <v>-61236</v>
      </c>
      <c r="G176" s="169">
        <v>0</v>
      </c>
      <c r="H176" s="238">
        <v>0</v>
      </c>
      <c r="I176" s="169">
        <v>0</v>
      </c>
      <c r="J176" s="238">
        <v>0</v>
      </c>
      <c r="K176" s="238">
        <v>0</v>
      </c>
    </row>
    <row r="177" spans="1:11" ht="12" customHeight="1" x14ac:dyDescent="0.25">
      <c r="A177" s="165">
        <v>562114</v>
      </c>
      <c r="B177" s="166" t="s">
        <v>1229</v>
      </c>
      <c r="C177" s="167">
        <v>-1479000</v>
      </c>
      <c r="D177" s="167">
        <v>-1459000</v>
      </c>
      <c r="E177" s="168">
        <v>0</v>
      </c>
      <c r="F177" s="168">
        <v>28268</v>
      </c>
      <c r="G177" s="169">
        <v>0</v>
      </c>
      <c r="H177" s="238">
        <v>0</v>
      </c>
      <c r="I177" s="169">
        <v>0</v>
      </c>
      <c r="J177" s="238">
        <v>0</v>
      </c>
      <c r="K177" s="238">
        <v>0</v>
      </c>
    </row>
    <row r="178" spans="1:11" ht="12" customHeight="1" x14ac:dyDescent="0.25">
      <c r="A178" s="165">
        <v>564427</v>
      </c>
      <c r="B178" s="166" t="s">
        <v>899</v>
      </c>
      <c r="C178" s="167">
        <v>-20000</v>
      </c>
      <c r="D178" s="167">
        <v>0</v>
      </c>
      <c r="E178" s="168">
        <v>0</v>
      </c>
      <c r="F178" s="168">
        <v>835</v>
      </c>
      <c r="G178" s="169">
        <v>0</v>
      </c>
      <c r="H178" s="238">
        <v>0</v>
      </c>
      <c r="I178" s="169">
        <v>0</v>
      </c>
      <c r="J178" s="238">
        <v>0</v>
      </c>
      <c r="K178" s="238">
        <v>0</v>
      </c>
    </row>
    <row r="179" spans="1:11" ht="12" customHeight="1" x14ac:dyDescent="0.25">
      <c r="A179" s="165">
        <v>564435</v>
      </c>
      <c r="B179" s="166" t="s">
        <v>1231</v>
      </c>
      <c r="C179" s="167">
        <v>-2004650</v>
      </c>
      <c r="D179" s="167">
        <v>275000</v>
      </c>
      <c r="E179" s="168">
        <v>1738586</v>
      </c>
      <c r="F179" s="168">
        <v>1322388</v>
      </c>
      <c r="G179" s="169">
        <v>556355</v>
      </c>
      <c r="H179" s="238">
        <v>1000000</v>
      </c>
      <c r="I179" s="169">
        <v>400000</v>
      </c>
      <c r="J179" s="238">
        <v>0</v>
      </c>
      <c r="K179" s="238">
        <v>0</v>
      </c>
    </row>
    <row r="180" spans="1:11" ht="12" customHeight="1" x14ac:dyDescent="0.25">
      <c r="A180" s="165">
        <v>564443</v>
      </c>
      <c r="B180" s="166" t="s">
        <v>1232</v>
      </c>
      <c r="C180" s="167">
        <v>-1958000</v>
      </c>
      <c r="D180" s="167">
        <v>0</v>
      </c>
      <c r="E180" s="168">
        <v>0</v>
      </c>
      <c r="F180" s="168">
        <v>187</v>
      </c>
      <c r="G180" s="169">
        <v>0</v>
      </c>
      <c r="H180" s="238">
        <v>1258389</v>
      </c>
      <c r="I180" s="169">
        <v>1090581</v>
      </c>
      <c r="J180" s="238">
        <v>5788844</v>
      </c>
      <c r="K180" s="238">
        <v>3310000</v>
      </c>
    </row>
    <row r="181" spans="1:11" ht="12" customHeight="1" x14ac:dyDescent="0.25">
      <c r="A181" s="165">
        <v>577561</v>
      </c>
      <c r="B181" s="166" t="s">
        <v>1233</v>
      </c>
      <c r="C181" s="167">
        <v>392910</v>
      </c>
      <c r="D181" s="167">
        <v>-20000</v>
      </c>
      <c r="E181" s="168">
        <v>0</v>
      </c>
      <c r="F181" s="168">
        <v>100</v>
      </c>
      <c r="G181" s="169">
        <v>0</v>
      </c>
      <c r="H181" s="238">
        <v>0</v>
      </c>
      <c r="I181" s="169">
        <v>0</v>
      </c>
      <c r="J181" s="238">
        <v>0</v>
      </c>
      <c r="K181" s="238">
        <v>0</v>
      </c>
    </row>
    <row r="182" spans="1:11" ht="12" customHeight="1" x14ac:dyDescent="0.25">
      <c r="A182" s="165">
        <v>546283</v>
      </c>
      <c r="B182" s="166" t="s">
        <v>1234</v>
      </c>
      <c r="C182" s="167">
        <v>-638000</v>
      </c>
      <c r="D182" s="167">
        <v>-674000</v>
      </c>
      <c r="E182" s="168">
        <v>1898998.89</v>
      </c>
      <c r="F182" s="168">
        <v>30000</v>
      </c>
      <c r="G182" s="169">
        <v>0</v>
      </c>
      <c r="H182" s="238">
        <v>0</v>
      </c>
      <c r="I182" s="169">
        <v>1709584</v>
      </c>
      <c r="J182" s="238">
        <v>1007334</v>
      </c>
      <c r="K182" s="238">
        <v>0</v>
      </c>
    </row>
    <row r="183" spans="1:11" ht="12" customHeight="1" x14ac:dyDescent="0.25">
      <c r="A183" s="165">
        <v>562131</v>
      </c>
      <c r="B183" s="166" t="s">
        <v>1235</v>
      </c>
      <c r="C183" s="167">
        <v>-10390000</v>
      </c>
      <c r="D183" s="167">
        <v>-6098900</v>
      </c>
      <c r="E183" s="168">
        <v>5518000</v>
      </c>
      <c r="F183" s="168">
        <v>5932718</v>
      </c>
      <c r="G183" s="169">
        <v>2968000</v>
      </c>
      <c r="H183" s="238">
        <v>1768000</v>
      </c>
      <c r="I183" s="169">
        <v>568000</v>
      </c>
      <c r="J183" s="238">
        <v>0</v>
      </c>
      <c r="K183" s="238">
        <v>0</v>
      </c>
    </row>
    <row r="184" spans="1:11" ht="12" customHeight="1" x14ac:dyDescent="0.25">
      <c r="A184" s="165">
        <v>564451</v>
      </c>
      <c r="B184" s="166" t="s">
        <v>1236</v>
      </c>
      <c r="C184" s="167">
        <v>-315000</v>
      </c>
      <c r="D184" s="167">
        <v>1929200</v>
      </c>
      <c r="E184" s="168">
        <v>1675272.34</v>
      </c>
      <c r="F184" s="168">
        <v>1346666.34</v>
      </c>
      <c r="G184" s="169">
        <v>230000</v>
      </c>
      <c r="H184" s="238">
        <v>0</v>
      </c>
      <c r="I184" s="169">
        <v>0</v>
      </c>
      <c r="J184" s="238">
        <v>3141992</v>
      </c>
      <c r="K184" s="238">
        <v>0</v>
      </c>
    </row>
    <row r="185" spans="1:11" ht="12" customHeight="1" x14ac:dyDescent="0.25">
      <c r="A185" s="165">
        <v>577570</v>
      </c>
      <c r="B185" s="166" t="s">
        <v>1237</v>
      </c>
      <c r="C185" s="167">
        <v>35520</v>
      </c>
      <c r="D185" s="167">
        <v>-308250</v>
      </c>
      <c r="E185" s="168">
        <v>668106</v>
      </c>
      <c r="F185" s="168">
        <v>92466.25</v>
      </c>
      <c r="G185" s="169">
        <v>0</v>
      </c>
      <c r="H185" s="238">
        <v>0</v>
      </c>
      <c r="I185" s="169">
        <v>0</v>
      </c>
      <c r="J185" s="238">
        <v>0</v>
      </c>
      <c r="K185" s="238">
        <v>0</v>
      </c>
    </row>
    <row r="186" spans="1:11" ht="12" customHeight="1" x14ac:dyDescent="0.25">
      <c r="A186" s="165">
        <v>564460</v>
      </c>
      <c r="B186" s="166" t="s">
        <v>1238</v>
      </c>
      <c r="C186" s="167">
        <v>-2386010</v>
      </c>
      <c r="D186" s="167">
        <v>26075880</v>
      </c>
      <c r="E186" s="168">
        <v>0</v>
      </c>
      <c r="F186" s="168">
        <v>0</v>
      </c>
      <c r="G186" s="169">
        <v>0</v>
      </c>
      <c r="H186" s="238">
        <v>0</v>
      </c>
      <c r="I186" s="169">
        <v>0</v>
      </c>
      <c r="J186" s="238">
        <v>0</v>
      </c>
      <c r="K186" s="238">
        <v>0</v>
      </c>
    </row>
    <row r="187" spans="1:11" ht="12" customHeight="1" x14ac:dyDescent="0.25">
      <c r="A187" s="165">
        <v>553638</v>
      </c>
      <c r="B187" s="166" t="s">
        <v>1239</v>
      </c>
      <c r="C187" s="167">
        <v>-92550</v>
      </c>
      <c r="D187" s="167">
        <v>-4550</v>
      </c>
      <c r="E187" s="168">
        <v>0</v>
      </c>
      <c r="F187" s="168">
        <v>6000</v>
      </c>
      <c r="G187" s="169">
        <v>0</v>
      </c>
      <c r="H187" s="238">
        <v>0</v>
      </c>
      <c r="I187" s="169">
        <v>0</v>
      </c>
      <c r="J187" s="238">
        <v>0</v>
      </c>
      <c r="K187" s="238">
        <v>19000</v>
      </c>
    </row>
    <row r="188" spans="1:11" ht="12" customHeight="1" x14ac:dyDescent="0.25">
      <c r="A188" s="165">
        <v>563820</v>
      </c>
      <c r="B188" s="166" t="s">
        <v>1032</v>
      </c>
      <c r="C188" s="167">
        <v>-63760000</v>
      </c>
      <c r="D188" s="167">
        <v>-65460000</v>
      </c>
      <c r="E188" s="168">
        <v>6787500</v>
      </c>
      <c r="F188" s="168">
        <v>-2998131.61</v>
      </c>
      <c r="G188" s="169">
        <v>4837500</v>
      </c>
      <c r="H188" s="238">
        <v>3937500</v>
      </c>
      <c r="I188" s="169">
        <v>3037500</v>
      </c>
      <c r="J188" s="238">
        <v>2137500</v>
      </c>
      <c r="K188" s="238">
        <v>338000</v>
      </c>
    </row>
    <row r="189" spans="1:11" ht="12" customHeight="1" x14ac:dyDescent="0.25">
      <c r="A189" s="165">
        <v>577596</v>
      </c>
      <c r="B189" s="166" t="s">
        <v>1240</v>
      </c>
      <c r="C189" s="167">
        <v>2195000</v>
      </c>
      <c r="D189" s="167">
        <v>397400</v>
      </c>
      <c r="E189" s="168">
        <v>0</v>
      </c>
      <c r="F189" s="168">
        <v>9965</v>
      </c>
      <c r="G189" s="169">
        <v>0</v>
      </c>
      <c r="H189" s="238">
        <v>0</v>
      </c>
      <c r="I189" s="169">
        <v>0</v>
      </c>
      <c r="J189" s="238">
        <v>0</v>
      </c>
      <c r="K189" s="238">
        <v>0</v>
      </c>
    </row>
    <row r="190" spans="1:11" ht="12" customHeight="1" x14ac:dyDescent="0.25">
      <c r="A190" s="165">
        <v>577600</v>
      </c>
      <c r="B190" s="166" t="s">
        <v>1241</v>
      </c>
      <c r="C190" s="167">
        <v>64700</v>
      </c>
      <c r="D190" s="167">
        <v>136000</v>
      </c>
      <c r="E190" s="168">
        <v>200000</v>
      </c>
      <c r="F190" s="168">
        <v>0</v>
      </c>
      <c r="G190" s="169">
        <v>0</v>
      </c>
      <c r="H190" s="238">
        <v>0</v>
      </c>
      <c r="I190" s="169">
        <v>0</v>
      </c>
      <c r="J190" s="238">
        <v>0</v>
      </c>
      <c r="K190" s="238">
        <v>0</v>
      </c>
    </row>
    <row r="191" spans="1:11" ht="12" customHeight="1" x14ac:dyDescent="0.25">
      <c r="A191" s="165">
        <v>546267</v>
      </c>
      <c r="B191" s="166" t="s">
        <v>1242</v>
      </c>
      <c r="C191" s="167">
        <v>-1524000</v>
      </c>
      <c r="D191" s="167">
        <v>-1929000</v>
      </c>
      <c r="E191" s="168">
        <v>0</v>
      </c>
      <c r="F191" s="168">
        <v>0</v>
      </c>
      <c r="G191" s="169">
        <v>0</v>
      </c>
      <c r="H191" s="238">
        <v>0</v>
      </c>
      <c r="I191" s="169">
        <v>0</v>
      </c>
      <c r="J191" s="238">
        <v>0</v>
      </c>
      <c r="K191" s="238">
        <v>0</v>
      </c>
    </row>
    <row r="192" spans="1:11" ht="12" customHeight="1" x14ac:dyDescent="0.25">
      <c r="A192" s="165">
        <v>577626</v>
      </c>
      <c r="B192" s="166" t="s">
        <v>1082</v>
      </c>
      <c r="C192" s="167">
        <v>41997070</v>
      </c>
      <c r="D192" s="167">
        <v>50356960</v>
      </c>
      <c r="E192" s="168">
        <v>124699873.28</v>
      </c>
      <c r="F192" s="168">
        <v>99274524.290000007</v>
      </c>
      <c r="G192" s="169">
        <v>89832752</v>
      </c>
      <c r="H192" s="238">
        <v>97024677</v>
      </c>
      <c r="I192" s="169">
        <v>87932370</v>
      </c>
      <c r="J192" s="238">
        <v>112000000</v>
      </c>
      <c r="K192" s="238">
        <v>103980000</v>
      </c>
    </row>
    <row r="193" spans="1:11" ht="12" customHeight="1" x14ac:dyDescent="0.25">
      <c r="A193" s="165">
        <v>562173</v>
      </c>
      <c r="B193" s="166" t="s">
        <v>1243</v>
      </c>
      <c r="C193" s="167">
        <v>-214000</v>
      </c>
      <c r="D193" s="167">
        <v>-214000</v>
      </c>
      <c r="E193" s="168">
        <v>-20000</v>
      </c>
      <c r="F193" s="168">
        <v>-20000</v>
      </c>
      <c r="G193" s="169">
        <v>0</v>
      </c>
      <c r="H193" s="238">
        <v>0</v>
      </c>
      <c r="I193" s="169">
        <v>0</v>
      </c>
      <c r="J193" s="238">
        <v>0</v>
      </c>
      <c r="K193" s="238">
        <v>0</v>
      </c>
    </row>
    <row r="194" spans="1:11" ht="12" customHeight="1" x14ac:dyDescent="0.25">
      <c r="A194" s="165">
        <v>563838</v>
      </c>
      <c r="B194" s="166" t="s">
        <v>1035</v>
      </c>
      <c r="C194" s="167">
        <v>-6189390</v>
      </c>
      <c r="D194" s="167">
        <v>-9655150</v>
      </c>
      <c r="E194" s="168">
        <v>11889740.93</v>
      </c>
      <c r="F194" s="168">
        <v>12246062.01</v>
      </c>
      <c r="G194" s="169">
        <v>5359849</v>
      </c>
      <c r="H194" s="238">
        <v>2786121</v>
      </c>
      <c r="I194" s="169">
        <v>2500471</v>
      </c>
      <c r="J194" s="238">
        <v>2829641</v>
      </c>
      <c r="K194" s="238">
        <v>42152000</v>
      </c>
    </row>
    <row r="195" spans="1:11" ht="12" customHeight="1" x14ac:dyDescent="0.25">
      <c r="A195" s="165">
        <v>562203</v>
      </c>
      <c r="B195" s="166" t="s">
        <v>1244</v>
      </c>
      <c r="C195" s="167">
        <v>-191000</v>
      </c>
      <c r="D195" s="167">
        <v>-1408000</v>
      </c>
      <c r="E195" s="168">
        <v>0</v>
      </c>
      <c r="F195" s="168">
        <v>-216000</v>
      </c>
      <c r="G195" s="169">
        <v>249996</v>
      </c>
      <c r="H195" s="238">
        <v>0</v>
      </c>
      <c r="I195" s="169">
        <v>3880783</v>
      </c>
      <c r="J195" s="238">
        <v>0</v>
      </c>
      <c r="K195" s="238">
        <v>4792000</v>
      </c>
    </row>
    <row r="196" spans="1:11" ht="12" customHeight="1" x14ac:dyDescent="0.25">
      <c r="A196" s="165">
        <v>577642</v>
      </c>
      <c r="B196" s="166" t="s">
        <v>1245</v>
      </c>
      <c r="C196" s="167">
        <v>-20000</v>
      </c>
      <c r="D196" s="167">
        <v>0</v>
      </c>
      <c r="E196" s="168">
        <v>0</v>
      </c>
      <c r="F196" s="168">
        <v>0</v>
      </c>
      <c r="G196" s="169">
        <v>0</v>
      </c>
      <c r="H196" s="238">
        <v>0</v>
      </c>
      <c r="I196" s="169">
        <v>0</v>
      </c>
      <c r="J196" s="238">
        <v>0</v>
      </c>
      <c r="K196" s="238">
        <v>0</v>
      </c>
    </row>
    <row r="197" spans="1:11" ht="12" customHeight="1" x14ac:dyDescent="0.25">
      <c r="A197" s="165">
        <v>577651</v>
      </c>
      <c r="B197" s="166" t="s">
        <v>1497</v>
      </c>
      <c r="C197" s="167">
        <v>-811500</v>
      </c>
      <c r="D197" s="167">
        <v>816000</v>
      </c>
      <c r="E197" s="168">
        <v>0</v>
      </c>
      <c r="F197" s="168">
        <v>8593616</v>
      </c>
      <c r="G197" s="169">
        <v>5666331</v>
      </c>
      <c r="H197" s="238">
        <v>3682851</v>
      </c>
      <c r="I197" s="169">
        <v>0</v>
      </c>
      <c r="J197" s="238">
        <v>0</v>
      </c>
      <c r="K197" s="238">
        <v>55000</v>
      </c>
    </row>
    <row r="198" spans="1:11" ht="12" customHeight="1" x14ac:dyDescent="0.25">
      <c r="A198" s="165">
        <v>564494</v>
      </c>
      <c r="B198" s="166" t="s">
        <v>798</v>
      </c>
      <c r="C198" s="167">
        <v>1315650</v>
      </c>
      <c r="D198" s="167">
        <v>3528830</v>
      </c>
      <c r="E198" s="168">
        <v>1633633.69</v>
      </c>
      <c r="F198" s="168">
        <v>4134097.48</v>
      </c>
      <c r="G198" s="169">
        <v>1497231</v>
      </c>
      <c r="H198" s="238">
        <v>452000</v>
      </c>
      <c r="I198" s="169">
        <v>0</v>
      </c>
      <c r="J198" s="238">
        <v>0</v>
      </c>
      <c r="K198" s="238">
        <v>0</v>
      </c>
    </row>
    <row r="199" spans="1:11" ht="12" customHeight="1" x14ac:dyDescent="0.25">
      <c r="A199" s="165">
        <v>577669</v>
      </c>
      <c r="B199" s="166" t="s">
        <v>1247</v>
      </c>
      <c r="C199" s="167">
        <v>-8338410</v>
      </c>
      <c r="D199" s="167">
        <v>-9184160</v>
      </c>
      <c r="E199" s="168">
        <v>10483687.199999999</v>
      </c>
      <c r="F199" s="168">
        <v>-13320000</v>
      </c>
      <c r="G199" s="169">
        <v>10359969</v>
      </c>
      <c r="H199" s="238">
        <v>7299135</v>
      </c>
      <c r="I199" s="169">
        <v>4299135</v>
      </c>
      <c r="J199" s="238">
        <v>1299135</v>
      </c>
      <c r="K199" s="238">
        <v>0</v>
      </c>
    </row>
    <row r="200" spans="1:11" ht="12" customHeight="1" x14ac:dyDescent="0.25">
      <c r="A200" s="165">
        <v>563846</v>
      </c>
      <c r="B200" s="166" t="s">
        <v>1248</v>
      </c>
      <c r="C200" s="167">
        <v>0</v>
      </c>
      <c r="D200" s="167">
        <v>-20000</v>
      </c>
      <c r="E200" s="168">
        <v>-901000</v>
      </c>
      <c r="F200" s="168">
        <v>0</v>
      </c>
      <c r="G200" s="169">
        <v>0</v>
      </c>
      <c r="H200" s="238">
        <v>0</v>
      </c>
      <c r="I200" s="169">
        <v>0</v>
      </c>
      <c r="J200" s="238">
        <v>0</v>
      </c>
      <c r="K200" s="238">
        <v>0</v>
      </c>
    </row>
    <row r="201" spans="1:11" ht="12" customHeight="1" x14ac:dyDescent="0.25">
      <c r="A201" s="165">
        <v>564516</v>
      </c>
      <c r="B201" s="166" t="s">
        <v>1249</v>
      </c>
      <c r="C201" s="167">
        <v>-97000</v>
      </c>
      <c r="D201" s="167">
        <v>1400000</v>
      </c>
      <c r="E201" s="168">
        <v>0</v>
      </c>
      <c r="F201" s="168">
        <v>74048</v>
      </c>
      <c r="G201" s="169">
        <v>0</v>
      </c>
      <c r="H201" s="238">
        <v>0</v>
      </c>
      <c r="I201" s="169">
        <v>0</v>
      </c>
      <c r="J201" s="238">
        <v>0</v>
      </c>
      <c r="K201" s="238">
        <v>0</v>
      </c>
    </row>
    <row r="202" spans="1:11" ht="12" customHeight="1" x14ac:dyDescent="0.25">
      <c r="A202" s="165">
        <v>562220</v>
      </c>
      <c r="B202" s="166" t="s">
        <v>1250</v>
      </c>
      <c r="C202" s="167">
        <v>-4572000</v>
      </c>
      <c r="D202" s="167">
        <v>2037990</v>
      </c>
      <c r="E202" s="168">
        <v>1492090.31</v>
      </c>
      <c r="F202" s="168">
        <v>0</v>
      </c>
      <c r="G202" s="169">
        <v>0</v>
      </c>
      <c r="H202" s="238">
        <v>0</v>
      </c>
      <c r="I202" s="169">
        <v>0</v>
      </c>
      <c r="J202" s="238">
        <v>0</v>
      </c>
      <c r="K202" s="238">
        <v>0</v>
      </c>
    </row>
    <row r="203" spans="1:11" ht="12" customHeight="1" x14ac:dyDescent="0.25">
      <c r="A203" s="165">
        <v>562238</v>
      </c>
      <c r="B203" s="166" t="s">
        <v>1251</v>
      </c>
      <c r="C203" s="167">
        <v>-220200</v>
      </c>
      <c r="D203" s="167">
        <v>-402600</v>
      </c>
      <c r="E203" s="168">
        <v>-605000</v>
      </c>
      <c r="F203" s="168">
        <v>0</v>
      </c>
      <c r="G203" s="169">
        <v>0</v>
      </c>
      <c r="H203" s="238">
        <v>0</v>
      </c>
      <c r="I203" s="169">
        <v>0</v>
      </c>
      <c r="J203" s="238">
        <v>0</v>
      </c>
      <c r="K203" s="238">
        <v>2000000</v>
      </c>
    </row>
    <row r="204" spans="1:11" ht="12" customHeight="1" x14ac:dyDescent="0.25">
      <c r="A204" s="165">
        <v>564532</v>
      </c>
      <c r="B204" s="166" t="s">
        <v>903</v>
      </c>
      <c r="C204" s="167">
        <v>-3648000</v>
      </c>
      <c r="D204" s="167">
        <v>0</v>
      </c>
      <c r="E204" s="168">
        <v>0</v>
      </c>
      <c r="F204" s="168">
        <v>7000</v>
      </c>
      <c r="G204" s="169">
        <v>0</v>
      </c>
      <c r="H204" s="238">
        <v>0</v>
      </c>
      <c r="I204" s="169">
        <v>0</v>
      </c>
      <c r="J204" s="238">
        <v>0</v>
      </c>
      <c r="K204" s="238">
        <v>0</v>
      </c>
    </row>
    <row r="205" spans="1:11" ht="12" customHeight="1" x14ac:dyDescent="0.25">
      <c r="A205" s="165">
        <v>577677</v>
      </c>
      <c r="B205" s="166" t="s">
        <v>1252</v>
      </c>
      <c r="C205" s="167">
        <v>1153990</v>
      </c>
      <c r="D205" s="167">
        <v>3048450</v>
      </c>
      <c r="E205" s="168">
        <v>3023529</v>
      </c>
      <c r="F205" s="168">
        <v>2646080</v>
      </c>
      <c r="G205" s="169">
        <v>1140200</v>
      </c>
      <c r="H205" s="238">
        <v>570200</v>
      </c>
      <c r="I205" s="169">
        <v>0</v>
      </c>
      <c r="J205" s="238">
        <v>0</v>
      </c>
      <c r="K205" s="238">
        <v>556000</v>
      </c>
    </row>
    <row r="206" spans="1:11" ht="12" customHeight="1" x14ac:dyDescent="0.25">
      <c r="A206" s="165">
        <v>577685</v>
      </c>
      <c r="B206" s="166" t="s">
        <v>1253</v>
      </c>
      <c r="C206" s="167">
        <v>233000</v>
      </c>
      <c r="D206" s="167">
        <v>185630</v>
      </c>
      <c r="E206" s="168">
        <v>0</v>
      </c>
      <c r="F206" s="168">
        <v>0</v>
      </c>
      <c r="G206" s="169">
        <v>0</v>
      </c>
      <c r="H206" s="238">
        <v>0</v>
      </c>
      <c r="I206" s="169">
        <v>0</v>
      </c>
      <c r="J206" s="238">
        <v>0</v>
      </c>
      <c r="K206" s="238">
        <v>0</v>
      </c>
    </row>
    <row r="207" spans="1:11" ht="12" customHeight="1" x14ac:dyDescent="0.25">
      <c r="A207" s="165">
        <v>577693</v>
      </c>
      <c r="B207" s="166" t="s">
        <v>1083</v>
      </c>
      <c r="C207" s="167">
        <v>1580760</v>
      </c>
      <c r="D207" s="167">
        <v>7323980</v>
      </c>
      <c r="E207" s="168">
        <v>9859974.0099999998</v>
      </c>
      <c r="F207" s="168">
        <v>8670309.4399999995</v>
      </c>
      <c r="G207" s="169">
        <v>15832551</v>
      </c>
      <c r="H207" s="238">
        <v>17306305</v>
      </c>
      <c r="I207" s="169">
        <v>23952570</v>
      </c>
      <c r="J207" s="238">
        <v>18984810</v>
      </c>
      <c r="K207" s="238">
        <v>9049000</v>
      </c>
    </row>
    <row r="208" spans="1:11" ht="12" customHeight="1" x14ac:dyDescent="0.25">
      <c r="A208" s="165">
        <v>577707</v>
      </c>
      <c r="B208" s="166" t="s">
        <v>1255</v>
      </c>
      <c r="C208" s="167">
        <v>5410000</v>
      </c>
      <c r="D208" s="167">
        <v>4320000</v>
      </c>
      <c r="E208" s="168">
        <v>2280000</v>
      </c>
      <c r="F208" s="168">
        <v>6988059</v>
      </c>
      <c r="G208" s="169">
        <v>300000</v>
      </c>
      <c r="H208" s="238">
        <v>1774192</v>
      </c>
      <c r="I208" s="169">
        <v>1101493</v>
      </c>
      <c r="J208" s="238">
        <v>70960</v>
      </c>
      <c r="K208" s="238">
        <v>0</v>
      </c>
    </row>
    <row r="209" spans="1:11" ht="12" customHeight="1" x14ac:dyDescent="0.25">
      <c r="A209" s="165">
        <v>562246</v>
      </c>
      <c r="B209" s="166" t="s">
        <v>1256</v>
      </c>
      <c r="C209" s="167">
        <v>-4344620</v>
      </c>
      <c r="D209" s="167">
        <v>-4244000</v>
      </c>
      <c r="E209" s="168">
        <v>0</v>
      </c>
      <c r="F209" s="168">
        <v>497270</v>
      </c>
      <c r="G209" s="169">
        <v>0</v>
      </c>
      <c r="H209" s="238">
        <v>0</v>
      </c>
      <c r="I209" s="169">
        <v>0</v>
      </c>
      <c r="J209" s="238">
        <v>0</v>
      </c>
      <c r="K209" s="238">
        <v>0</v>
      </c>
    </row>
    <row r="210" spans="1:11" ht="12" customHeight="1" x14ac:dyDescent="0.25">
      <c r="A210" s="165">
        <v>562262</v>
      </c>
      <c r="B210" s="166" t="s">
        <v>1084</v>
      </c>
      <c r="C210" s="167">
        <v>-17740000</v>
      </c>
      <c r="D210" s="167">
        <v>-7804000</v>
      </c>
      <c r="E210" s="168">
        <v>10480478.02</v>
      </c>
      <c r="F210" s="168">
        <v>10234692.42</v>
      </c>
      <c r="G210" s="169">
        <v>3640596</v>
      </c>
      <c r="H210" s="238">
        <v>3741600</v>
      </c>
      <c r="I210" s="169">
        <v>2186127</v>
      </c>
      <c r="J210" s="238">
        <v>46290820</v>
      </c>
      <c r="K210" s="238">
        <v>6680000</v>
      </c>
    </row>
    <row r="211" spans="1:11" ht="12" customHeight="1" x14ac:dyDescent="0.25">
      <c r="A211" s="165">
        <v>563854</v>
      </c>
      <c r="B211" s="166" t="s">
        <v>1257</v>
      </c>
      <c r="C211" s="167">
        <v>-1439850</v>
      </c>
      <c r="D211" s="167">
        <v>289880</v>
      </c>
      <c r="E211" s="168">
        <v>5375000</v>
      </c>
      <c r="F211" s="168">
        <v>5013500</v>
      </c>
      <c r="G211" s="169">
        <v>2176000</v>
      </c>
      <c r="H211" s="238">
        <v>3564000</v>
      </c>
      <c r="I211" s="169">
        <v>1510000</v>
      </c>
      <c r="J211" s="238">
        <v>0</v>
      </c>
      <c r="K211" s="238">
        <v>48000</v>
      </c>
    </row>
    <row r="212" spans="1:11" ht="12" customHeight="1" x14ac:dyDescent="0.25">
      <c r="A212" s="165">
        <v>564541</v>
      </c>
      <c r="B212" s="166" t="s">
        <v>1258</v>
      </c>
      <c r="C212" s="167">
        <v>-183000</v>
      </c>
      <c r="D212" s="167">
        <v>0</v>
      </c>
      <c r="E212" s="168">
        <v>0</v>
      </c>
      <c r="F212" s="168">
        <v>0</v>
      </c>
      <c r="G212" s="169">
        <v>0</v>
      </c>
      <c r="H212" s="238">
        <v>0</v>
      </c>
      <c r="I212" s="169">
        <v>0</v>
      </c>
      <c r="J212" s="238">
        <v>0</v>
      </c>
      <c r="K212" s="238">
        <v>0</v>
      </c>
    </row>
    <row r="213" spans="1:11" ht="12" customHeight="1" x14ac:dyDescent="0.25">
      <c r="A213" s="165">
        <v>563862</v>
      </c>
      <c r="B213" s="166" t="s">
        <v>1036</v>
      </c>
      <c r="C213" s="167">
        <v>-3629000</v>
      </c>
      <c r="D213" s="167">
        <v>-3559000</v>
      </c>
      <c r="E213" s="168">
        <v>0</v>
      </c>
      <c r="F213" s="168">
        <v>7190.3</v>
      </c>
      <c r="G213" s="169">
        <v>0</v>
      </c>
      <c r="H213" s="238">
        <v>0</v>
      </c>
      <c r="I213" s="169">
        <v>0</v>
      </c>
      <c r="J213" s="238">
        <v>0</v>
      </c>
      <c r="K213" s="238">
        <v>0</v>
      </c>
    </row>
    <row r="214" spans="1:11" ht="12" customHeight="1" x14ac:dyDescent="0.25">
      <c r="A214" s="165">
        <v>562297</v>
      </c>
      <c r="B214" s="166" t="s">
        <v>1085</v>
      </c>
      <c r="C214" s="167">
        <v>-13930000</v>
      </c>
      <c r="D214" s="167">
        <v>0</v>
      </c>
      <c r="E214" s="168">
        <v>0</v>
      </c>
      <c r="F214" s="168">
        <v>23677</v>
      </c>
      <c r="G214" s="169">
        <v>0</v>
      </c>
      <c r="H214" s="238">
        <v>0</v>
      </c>
      <c r="I214" s="169">
        <v>0</v>
      </c>
      <c r="J214" s="238">
        <v>0</v>
      </c>
      <c r="K214" s="238">
        <v>0</v>
      </c>
    </row>
    <row r="215" spans="1:11" ht="12" customHeight="1" x14ac:dyDescent="0.25">
      <c r="A215" s="165">
        <v>544604</v>
      </c>
      <c r="B215" s="166" t="s">
        <v>1259</v>
      </c>
      <c r="C215" s="167">
        <v>-67000</v>
      </c>
      <c r="D215" s="167">
        <v>0</v>
      </c>
      <c r="E215" s="168">
        <v>0</v>
      </c>
      <c r="F215" s="168">
        <v>0</v>
      </c>
      <c r="G215" s="169">
        <v>0</v>
      </c>
      <c r="H215" s="238">
        <v>0</v>
      </c>
      <c r="I215" s="169">
        <v>0</v>
      </c>
      <c r="J215" s="238">
        <v>0</v>
      </c>
      <c r="K215" s="238">
        <v>0</v>
      </c>
    </row>
    <row r="216" spans="1:11" ht="12" customHeight="1" x14ac:dyDescent="0.25">
      <c r="A216" s="165">
        <v>514195</v>
      </c>
      <c r="B216" s="166" t="s">
        <v>1260</v>
      </c>
      <c r="C216" s="167">
        <v>-116000</v>
      </c>
      <c r="D216" s="167">
        <v>-136000</v>
      </c>
      <c r="E216" s="168">
        <v>0</v>
      </c>
      <c r="F216" s="168">
        <v>0</v>
      </c>
      <c r="G216" s="169">
        <v>0</v>
      </c>
      <c r="H216" s="238">
        <v>0</v>
      </c>
      <c r="I216" s="169">
        <v>0</v>
      </c>
      <c r="J216" s="238">
        <v>0</v>
      </c>
      <c r="K216" s="238">
        <v>0</v>
      </c>
    </row>
    <row r="217" spans="1:11" ht="12" customHeight="1" x14ac:dyDescent="0.25">
      <c r="A217" s="165">
        <v>563871</v>
      </c>
      <c r="B217" s="166" t="s">
        <v>1086</v>
      </c>
      <c r="C217" s="167">
        <v>-45160000</v>
      </c>
      <c r="D217" s="167">
        <v>-33610000</v>
      </c>
      <c r="E217" s="168">
        <v>4484333</v>
      </c>
      <c r="F217" s="168">
        <v>723391.31</v>
      </c>
      <c r="G217" s="169">
        <v>0</v>
      </c>
      <c r="H217" s="238">
        <v>0</v>
      </c>
      <c r="I217" s="169">
        <v>0</v>
      </c>
      <c r="J217" s="238">
        <v>0</v>
      </c>
      <c r="K217" s="238">
        <v>0</v>
      </c>
    </row>
    <row r="218" spans="1:11" ht="12" customHeight="1" x14ac:dyDescent="0.25">
      <c r="A218" s="165">
        <v>577723</v>
      </c>
      <c r="B218" s="166" t="s">
        <v>1261</v>
      </c>
      <c r="C218" s="167">
        <v>-20000</v>
      </c>
      <c r="D218" s="167">
        <v>-20000</v>
      </c>
      <c r="E218" s="168">
        <v>0</v>
      </c>
      <c r="F218" s="168">
        <v>0</v>
      </c>
      <c r="G218" s="169">
        <v>0</v>
      </c>
      <c r="H218" s="238">
        <v>0</v>
      </c>
      <c r="I218" s="169">
        <v>0</v>
      </c>
      <c r="J218" s="238">
        <v>0</v>
      </c>
      <c r="K218" s="238">
        <v>0</v>
      </c>
    </row>
    <row r="219" spans="1:11" x14ac:dyDescent="0.25">
      <c r="A219" s="8" t="s">
        <v>2963</v>
      </c>
      <c r="B219" s="10"/>
      <c r="C219" s="11"/>
      <c r="D219" s="11"/>
      <c r="E219" s="9"/>
      <c r="F219" s="9"/>
      <c r="G219" s="12"/>
      <c r="H219" s="13"/>
      <c r="K219" s="147"/>
    </row>
    <row r="221" spans="1:11" ht="30" customHeight="1" x14ac:dyDescent="0.25">
      <c r="A221" s="495" t="s">
        <v>2964</v>
      </c>
      <c r="B221" s="495"/>
      <c r="C221" s="495"/>
      <c r="D221" s="495"/>
      <c r="E221" s="495"/>
      <c r="F221" s="495"/>
      <c r="G221" s="495"/>
      <c r="H221" s="495"/>
    </row>
  </sheetData>
  <mergeCells count="2">
    <mergeCell ref="A1:G1"/>
    <mergeCell ref="A221:H221"/>
  </mergeCells>
  <printOptions horizontalCentered="1"/>
  <pageMargins left="0.23622047244094491" right="0.23622047244094491" top="0.23622047244094491" bottom="0.31496062992125984" header="0.31496062992125984" footer="0.11811023622047245"/>
  <pageSetup paperSize="9" orientation="landscape" r:id="rId1"/>
  <headerFooter>
    <oddFooter>&amp;C&amp;9Příloha 13_2 Veřejná ekonomika obcí 2001-2019</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L221"/>
  <sheetViews>
    <sheetView zoomScaleNormal="100" workbookViewId="0">
      <selection activeCell="K8" sqref="K8"/>
    </sheetView>
  </sheetViews>
  <sheetFormatPr defaultRowHeight="15" x14ac:dyDescent="0.25"/>
  <cols>
    <col min="1" max="1" width="7.5703125" customWidth="1"/>
    <col min="2" max="2" width="14.85546875" customWidth="1"/>
    <col min="3" max="3" width="8.7109375" customWidth="1"/>
    <col min="4" max="4" width="7.5703125" bestFit="1" customWidth="1"/>
    <col min="5" max="5" width="7.42578125" customWidth="1"/>
    <col min="6" max="6" width="10.5703125" style="6" customWidth="1"/>
    <col min="7" max="7" width="11.42578125" customWidth="1"/>
    <col min="8" max="8" width="10.85546875" customWidth="1"/>
    <col min="9" max="9" width="10.140625" customWidth="1"/>
    <col min="10" max="10" width="10.7109375" style="146" customWidth="1"/>
  </cols>
  <sheetData>
    <row r="1" spans="1:12" ht="18" x14ac:dyDescent="0.25">
      <c r="A1" s="377" t="s">
        <v>2965</v>
      </c>
      <c r="K1" s="5"/>
    </row>
    <row r="2" spans="1:12" ht="9" customHeight="1" x14ac:dyDescent="0.25"/>
    <row r="3" spans="1:12" ht="45.75" customHeight="1" x14ac:dyDescent="0.25">
      <c r="A3" s="170" t="s">
        <v>1268</v>
      </c>
      <c r="B3" s="170" t="s">
        <v>2966</v>
      </c>
      <c r="C3" s="170" t="s">
        <v>2967</v>
      </c>
      <c r="D3" s="170" t="s">
        <v>2968</v>
      </c>
      <c r="E3" s="170" t="s">
        <v>2969</v>
      </c>
      <c r="F3" s="170" t="s">
        <v>2970</v>
      </c>
      <c r="G3" s="170" t="s">
        <v>2971</v>
      </c>
      <c r="H3" s="170" t="s">
        <v>2972</v>
      </c>
      <c r="I3" s="170" t="s">
        <v>2973</v>
      </c>
      <c r="J3" s="171" t="s">
        <v>2974</v>
      </c>
    </row>
    <row r="4" spans="1:12" ht="12" customHeight="1" x14ac:dyDescent="0.25">
      <c r="A4" s="27">
        <v>563528</v>
      </c>
      <c r="B4" s="82" t="s">
        <v>1102</v>
      </c>
      <c r="C4" s="81" t="s">
        <v>2975</v>
      </c>
      <c r="D4" s="245">
        <v>367</v>
      </c>
      <c r="E4" s="246">
        <v>19</v>
      </c>
      <c r="F4" s="246">
        <v>764</v>
      </c>
      <c r="G4" s="92">
        <v>115</v>
      </c>
      <c r="H4" s="194">
        <v>345</v>
      </c>
      <c r="I4" s="194">
        <v>-63</v>
      </c>
      <c r="J4" s="194">
        <v>1413</v>
      </c>
      <c r="L4" s="147"/>
    </row>
    <row r="5" spans="1:12" ht="12" customHeight="1" x14ac:dyDescent="0.25">
      <c r="A5" s="27">
        <v>563536</v>
      </c>
      <c r="B5" s="82" t="s">
        <v>803</v>
      </c>
      <c r="C5" s="81" t="s">
        <v>2975</v>
      </c>
      <c r="D5" s="245">
        <v>402</v>
      </c>
      <c r="E5" s="246">
        <v>32</v>
      </c>
      <c r="F5" s="246">
        <v>1067</v>
      </c>
      <c r="G5" s="92">
        <v>78</v>
      </c>
      <c r="H5" s="194">
        <v>234</v>
      </c>
      <c r="I5" s="194">
        <v>-58</v>
      </c>
      <c r="J5" s="194">
        <v>1645</v>
      </c>
      <c r="L5" s="147"/>
    </row>
    <row r="6" spans="1:12" ht="12" customHeight="1" x14ac:dyDescent="0.25">
      <c r="A6" s="27">
        <v>576972</v>
      </c>
      <c r="B6" s="82" t="s">
        <v>1103</v>
      </c>
      <c r="C6" s="81" t="s">
        <v>2439</v>
      </c>
      <c r="D6" s="245">
        <v>289</v>
      </c>
      <c r="E6" s="246">
        <v>1</v>
      </c>
      <c r="F6" s="246">
        <v>0</v>
      </c>
      <c r="G6" s="92">
        <v>52</v>
      </c>
      <c r="H6" s="194">
        <v>156</v>
      </c>
      <c r="I6" s="194">
        <v>-73</v>
      </c>
      <c r="J6" s="194">
        <v>372</v>
      </c>
      <c r="L6" s="147"/>
    </row>
    <row r="7" spans="1:12" ht="12" customHeight="1" x14ac:dyDescent="0.25">
      <c r="A7" s="27">
        <v>576981</v>
      </c>
      <c r="B7" s="82" t="s">
        <v>1104</v>
      </c>
      <c r="C7" s="81" t="s">
        <v>2976</v>
      </c>
      <c r="D7" s="245">
        <v>1129</v>
      </c>
      <c r="E7" s="246">
        <v>45</v>
      </c>
      <c r="F7" s="246">
        <v>1764</v>
      </c>
      <c r="G7" s="92">
        <v>270</v>
      </c>
      <c r="H7" s="194">
        <v>810</v>
      </c>
      <c r="I7" s="194">
        <v>-285</v>
      </c>
      <c r="J7" s="194">
        <v>3418</v>
      </c>
      <c r="L7" s="147"/>
    </row>
    <row r="8" spans="1:12" ht="12" customHeight="1" x14ac:dyDescent="0.25">
      <c r="A8" s="27">
        <v>576999</v>
      </c>
      <c r="B8" s="82" t="s">
        <v>2977</v>
      </c>
      <c r="C8" s="81" t="s">
        <v>2439</v>
      </c>
      <c r="D8" s="245">
        <v>866</v>
      </c>
      <c r="E8" s="246">
        <v>0</v>
      </c>
      <c r="F8" s="246">
        <v>0</v>
      </c>
      <c r="G8" s="92">
        <v>38</v>
      </c>
      <c r="H8" s="194">
        <v>114</v>
      </c>
      <c r="I8" s="194">
        <v>-320</v>
      </c>
      <c r="J8" s="194">
        <v>660</v>
      </c>
      <c r="L8" s="147"/>
    </row>
    <row r="9" spans="1:12" ht="12" customHeight="1" x14ac:dyDescent="0.25">
      <c r="A9" s="27">
        <v>561398</v>
      </c>
      <c r="B9" s="82" t="s">
        <v>1106</v>
      </c>
      <c r="C9" s="81" t="s">
        <v>2439</v>
      </c>
      <c r="D9" s="245">
        <v>346</v>
      </c>
      <c r="E9" s="246">
        <v>0</v>
      </c>
      <c r="F9" s="246">
        <v>0</v>
      </c>
      <c r="G9" s="92">
        <v>30</v>
      </c>
      <c r="H9" s="194">
        <v>90</v>
      </c>
      <c r="I9" s="194">
        <v>-160</v>
      </c>
      <c r="J9" s="194">
        <v>276</v>
      </c>
      <c r="L9" s="147"/>
    </row>
    <row r="10" spans="1:12" ht="12" customHeight="1" x14ac:dyDescent="0.25">
      <c r="A10" s="27">
        <v>563901</v>
      </c>
      <c r="B10" s="82" t="s">
        <v>837</v>
      </c>
      <c r="C10" s="81" t="s">
        <v>2439</v>
      </c>
      <c r="D10" s="245">
        <v>965</v>
      </c>
      <c r="E10" s="246">
        <v>0</v>
      </c>
      <c r="F10" s="246">
        <v>0</v>
      </c>
      <c r="G10" s="92">
        <v>78</v>
      </c>
      <c r="H10" s="194">
        <v>234</v>
      </c>
      <c r="I10" s="194">
        <v>-392</v>
      </c>
      <c r="J10" s="194">
        <v>807</v>
      </c>
      <c r="L10" s="147"/>
    </row>
    <row r="11" spans="1:12" ht="12" customHeight="1" x14ac:dyDescent="0.25">
      <c r="A11" s="27">
        <v>563919</v>
      </c>
      <c r="B11" s="82" t="s">
        <v>1107</v>
      </c>
      <c r="C11" s="81" t="s">
        <v>2439</v>
      </c>
      <c r="D11" s="245">
        <v>1093</v>
      </c>
      <c r="E11" s="246">
        <v>1</v>
      </c>
      <c r="F11" s="246">
        <v>0</v>
      </c>
      <c r="G11" s="92">
        <v>9</v>
      </c>
      <c r="H11" s="194">
        <v>27</v>
      </c>
      <c r="I11" s="194">
        <v>-435</v>
      </c>
      <c r="J11" s="194">
        <v>685</v>
      </c>
      <c r="L11" s="147"/>
    </row>
    <row r="12" spans="1:12" ht="12" customHeight="1" x14ac:dyDescent="0.25">
      <c r="A12" s="27">
        <v>546631</v>
      </c>
      <c r="B12" s="82" t="s">
        <v>738</v>
      </c>
      <c r="C12" s="81" t="s">
        <v>2976</v>
      </c>
      <c r="D12" s="245">
        <v>708</v>
      </c>
      <c r="E12" s="246">
        <v>7</v>
      </c>
      <c r="F12" s="246">
        <v>497</v>
      </c>
      <c r="G12" s="92">
        <v>89</v>
      </c>
      <c r="H12" s="194">
        <v>267</v>
      </c>
      <c r="I12" s="194">
        <v>-232</v>
      </c>
      <c r="J12" s="194">
        <v>1240</v>
      </c>
      <c r="L12" s="147"/>
    </row>
    <row r="13" spans="1:12" ht="12" customHeight="1" x14ac:dyDescent="0.25">
      <c r="A13" s="27">
        <v>561401</v>
      </c>
      <c r="B13" s="82" t="s">
        <v>1108</v>
      </c>
      <c r="C13" s="81" t="s">
        <v>2439</v>
      </c>
      <c r="D13" s="245">
        <v>116</v>
      </c>
      <c r="E13" s="246">
        <v>1</v>
      </c>
      <c r="F13" s="246">
        <v>0</v>
      </c>
      <c r="G13" s="92">
        <v>111</v>
      </c>
      <c r="H13" s="194">
        <v>333</v>
      </c>
      <c r="I13" s="194">
        <v>-43</v>
      </c>
      <c r="J13" s="194">
        <v>406</v>
      </c>
      <c r="L13" s="147"/>
    </row>
    <row r="14" spans="1:12" ht="12" customHeight="1" x14ac:dyDescent="0.25">
      <c r="A14" s="27">
        <v>561410</v>
      </c>
      <c r="B14" s="82" t="s">
        <v>1109</v>
      </c>
      <c r="C14" s="81" t="s">
        <v>2976</v>
      </c>
      <c r="D14" s="245">
        <v>613</v>
      </c>
      <c r="E14" s="246">
        <v>1</v>
      </c>
      <c r="F14" s="246">
        <v>0</v>
      </c>
      <c r="G14" s="92">
        <v>37</v>
      </c>
      <c r="H14" s="194">
        <v>111</v>
      </c>
      <c r="I14" s="194">
        <v>-247</v>
      </c>
      <c r="J14" s="194">
        <v>477</v>
      </c>
      <c r="L14" s="147"/>
    </row>
    <row r="15" spans="1:12" ht="12" customHeight="1" x14ac:dyDescent="0.25">
      <c r="A15" s="27">
        <v>561428</v>
      </c>
      <c r="B15" s="82" t="s">
        <v>1110</v>
      </c>
      <c r="C15" s="81" t="s">
        <v>2439</v>
      </c>
      <c r="D15" s="245">
        <v>242</v>
      </c>
      <c r="E15" s="246">
        <v>0</v>
      </c>
      <c r="F15" s="246">
        <v>0</v>
      </c>
      <c r="G15" s="92">
        <v>2</v>
      </c>
      <c r="H15" s="194">
        <v>6</v>
      </c>
      <c r="I15" s="194">
        <v>-127</v>
      </c>
      <c r="J15" s="194">
        <v>121</v>
      </c>
      <c r="L15" s="147"/>
    </row>
    <row r="16" spans="1:12" ht="12" customHeight="1" x14ac:dyDescent="0.25">
      <c r="A16" s="27">
        <v>577006</v>
      </c>
      <c r="B16" s="82" t="s">
        <v>1111</v>
      </c>
      <c r="C16" s="81" t="s">
        <v>2439</v>
      </c>
      <c r="D16" s="245">
        <v>590</v>
      </c>
      <c r="E16" s="246">
        <v>1</v>
      </c>
      <c r="F16" s="246">
        <v>0</v>
      </c>
      <c r="G16" s="92">
        <v>76</v>
      </c>
      <c r="H16" s="194">
        <v>228</v>
      </c>
      <c r="I16" s="194">
        <v>-197</v>
      </c>
      <c r="J16" s="194">
        <v>621</v>
      </c>
      <c r="L16" s="147"/>
    </row>
    <row r="17" spans="1:12" ht="12" customHeight="1" x14ac:dyDescent="0.25">
      <c r="A17" s="27">
        <v>577014</v>
      </c>
      <c r="B17" s="82" t="s">
        <v>1112</v>
      </c>
      <c r="C17" s="81" t="s">
        <v>2439</v>
      </c>
      <c r="D17" s="245">
        <v>226</v>
      </c>
      <c r="E17" s="246">
        <v>0</v>
      </c>
      <c r="F17" s="246">
        <v>0</v>
      </c>
      <c r="G17" s="92">
        <v>3</v>
      </c>
      <c r="H17" s="194">
        <v>9</v>
      </c>
      <c r="I17" s="194">
        <v>-122</v>
      </c>
      <c r="J17" s="194">
        <v>113</v>
      </c>
      <c r="L17" s="147"/>
    </row>
    <row r="18" spans="1:12" ht="12" customHeight="1" x14ac:dyDescent="0.25">
      <c r="A18" s="27">
        <v>561444</v>
      </c>
      <c r="B18" s="82" t="s">
        <v>1113</v>
      </c>
      <c r="C18" s="81" t="s">
        <v>2439</v>
      </c>
      <c r="D18" s="245">
        <v>1325</v>
      </c>
      <c r="E18" s="246">
        <v>0</v>
      </c>
      <c r="F18" s="246">
        <v>0</v>
      </c>
      <c r="G18" s="92">
        <v>50</v>
      </c>
      <c r="H18" s="194">
        <v>150</v>
      </c>
      <c r="I18" s="194">
        <v>-241</v>
      </c>
      <c r="J18" s="194">
        <v>1234</v>
      </c>
      <c r="L18" s="147"/>
    </row>
    <row r="19" spans="1:12" ht="12" customHeight="1" x14ac:dyDescent="0.25">
      <c r="A19" s="27">
        <v>577031</v>
      </c>
      <c r="B19" s="82" t="s">
        <v>2978</v>
      </c>
      <c r="C19" s="81" t="s">
        <v>2439</v>
      </c>
      <c r="D19" s="245">
        <v>216</v>
      </c>
      <c r="E19" s="246">
        <v>1</v>
      </c>
      <c r="F19" s="246">
        <v>0</v>
      </c>
      <c r="G19" s="92">
        <v>33</v>
      </c>
      <c r="H19" s="194">
        <v>99</v>
      </c>
      <c r="I19" s="194">
        <v>-97</v>
      </c>
      <c r="J19" s="194">
        <v>218</v>
      </c>
      <c r="L19" s="147"/>
    </row>
    <row r="20" spans="1:12" ht="12" customHeight="1" x14ac:dyDescent="0.25">
      <c r="A20" s="27">
        <v>563935</v>
      </c>
      <c r="B20" s="82" t="s">
        <v>745</v>
      </c>
      <c r="C20" s="81" t="s">
        <v>2439</v>
      </c>
      <c r="D20" s="245">
        <v>927</v>
      </c>
      <c r="E20" s="246">
        <v>1</v>
      </c>
      <c r="F20" s="246">
        <v>0</v>
      </c>
      <c r="G20" s="92">
        <v>8</v>
      </c>
      <c r="H20" s="194">
        <v>24</v>
      </c>
      <c r="I20" s="194">
        <v>-346</v>
      </c>
      <c r="J20" s="194">
        <v>605</v>
      </c>
      <c r="L20" s="147"/>
    </row>
    <row r="21" spans="1:12" ht="12" customHeight="1" x14ac:dyDescent="0.25">
      <c r="A21" s="27">
        <v>577049</v>
      </c>
      <c r="B21" s="82" t="s">
        <v>2979</v>
      </c>
      <c r="C21" s="81" t="s">
        <v>2439</v>
      </c>
      <c r="D21" s="245">
        <v>117</v>
      </c>
      <c r="E21" s="246">
        <v>0</v>
      </c>
      <c r="F21" s="246">
        <v>0</v>
      </c>
      <c r="G21" s="92">
        <v>33</v>
      </c>
      <c r="H21" s="194">
        <v>99</v>
      </c>
      <c r="I21" s="194">
        <v>-51</v>
      </c>
      <c r="J21" s="194">
        <v>165</v>
      </c>
      <c r="L21" s="147"/>
    </row>
    <row r="22" spans="1:12" ht="12" customHeight="1" x14ac:dyDescent="0.25">
      <c r="A22" s="27">
        <v>563943</v>
      </c>
      <c r="B22" s="82" t="s">
        <v>845</v>
      </c>
      <c r="C22" s="81" t="s">
        <v>2439</v>
      </c>
      <c r="D22" s="245">
        <v>117</v>
      </c>
      <c r="E22" s="246">
        <v>0</v>
      </c>
      <c r="F22" s="246">
        <v>0</v>
      </c>
      <c r="G22" s="92">
        <v>14</v>
      </c>
      <c r="H22" s="194">
        <v>42</v>
      </c>
      <c r="I22" s="194">
        <v>-55</v>
      </c>
      <c r="J22" s="194">
        <v>104</v>
      </c>
      <c r="L22" s="147"/>
    </row>
    <row r="23" spans="1:12" ht="12" customHeight="1" x14ac:dyDescent="0.25">
      <c r="A23" s="27">
        <v>561479</v>
      </c>
      <c r="B23" s="82" t="s">
        <v>1059</v>
      </c>
      <c r="C23" s="81" t="s">
        <v>2439</v>
      </c>
      <c r="D23" s="245">
        <v>4558</v>
      </c>
      <c r="E23" s="246">
        <v>4</v>
      </c>
      <c r="F23" s="246">
        <v>145</v>
      </c>
      <c r="G23" s="92">
        <v>211</v>
      </c>
      <c r="H23" s="194">
        <v>633</v>
      </c>
      <c r="I23" s="194">
        <v>-912</v>
      </c>
      <c r="J23" s="194">
        <v>4424</v>
      </c>
      <c r="L23" s="147"/>
    </row>
    <row r="24" spans="1:12" ht="12" customHeight="1" x14ac:dyDescent="0.25">
      <c r="A24" s="27">
        <v>545996</v>
      </c>
      <c r="B24" s="82" t="s">
        <v>755</v>
      </c>
      <c r="C24" s="81" t="s">
        <v>2439</v>
      </c>
      <c r="D24" s="245">
        <v>312</v>
      </c>
      <c r="E24" s="246">
        <v>1</v>
      </c>
      <c r="F24" s="246">
        <v>0</v>
      </c>
      <c r="G24" s="92">
        <v>9</v>
      </c>
      <c r="H24" s="194">
        <v>27</v>
      </c>
      <c r="I24" s="194">
        <v>-86</v>
      </c>
      <c r="J24" s="194">
        <v>253</v>
      </c>
      <c r="L24" s="147"/>
    </row>
    <row r="25" spans="1:12" ht="12" customHeight="1" x14ac:dyDescent="0.25">
      <c r="A25" s="27">
        <v>561380</v>
      </c>
      <c r="B25" s="82" t="s">
        <v>1060</v>
      </c>
      <c r="C25" s="81" t="s">
        <v>2980</v>
      </c>
      <c r="D25" s="245">
        <v>37483</v>
      </c>
      <c r="E25" s="246">
        <v>8</v>
      </c>
      <c r="F25" s="246">
        <v>254</v>
      </c>
      <c r="G25" s="92">
        <v>37</v>
      </c>
      <c r="H25" s="194">
        <v>111</v>
      </c>
      <c r="I25" s="194">
        <v>3361</v>
      </c>
      <c r="J25" s="194">
        <v>41209</v>
      </c>
      <c r="L25" s="147"/>
    </row>
    <row r="26" spans="1:12" ht="12" customHeight="1" x14ac:dyDescent="0.25">
      <c r="A26" s="27">
        <v>563960</v>
      </c>
      <c r="B26" s="82" t="s">
        <v>1061</v>
      </c>
      <c r="C26" s="81" t="s">
        <v>2981</v>
      </c>
      <c r="D26" s="245">
        <v>2923</v>
      </c>
      <c r="E26" s="246">
        <v>2</v>
      </c>
      <c r="F26" s="246">
        <v>0</v>
      </c>
      <c r="G26" s="92">
        <v>140</v>
      </c>
      <c r="H26" s="194">
        <v>420</v>
      </c>
      <c r="I26" s="194">
        <v>226</v>
      </c>
      <c r="J26" s="194">
        <v>3569</v>
      </c>
      <c r="L26" s="147"/>
    </row>
    <row r="27" spans="1:12" ht="12" customHeight="1" x14ac:dyDescent="0.25">
      <c r="A27" s="27">
        <v>577057</v>
      </c>
      <c r="B27" s="82" t="s">
        <v>819</v>
      </c>
      <c r="C27" s="81" t="s">
        <v>2439</v>
      </c>
      <c r="D27" s="245">
        <v>599</v>
      </c>
      <c r="E27" s="246">
        <v>1</v>
      </c>
      <c r="F27" s="246">
        <v>0</v>
      </c>
      <c r="G27" s="92">
        <v>58</v>
      </c>
      <c r="H27" s="194">
        <v>174</v>
      </c>
      <c r="I27" s="194">
        <v>18</v>
      </c>
      <c r="J27" s="194">
        <v>791</v>
      </c>
      <c r="L27" s="147"/>
    </row>
    <row r="28" spans="1:12" ht="12" customHeight="1" x14ac:dyDescent="0.25">
      <c r="A28" s="27">
        <v>544531</v>
      </c>
      <c r="B28" s="82" t="s">
        <v>1116</v>
      </c>
      <c r="C28" s="81" t="s">
        <v>2439</v>
      </c>
      <c r="D28" s="245">
        <v>607</v>
      </c>
      <c r="E28" s="246">
        <v>0</v>
      </c>
      <c r="F28" s="246">
        <v>0</v>
      </c>
      <c r="G28" s="92">
        <v>8</v>
      </c>
      <c r="H28" s="194">
        <v>24</v>
      </c>
      <c r="I28" s="194">
        <v>-62</v>
      </c>
      <c r="J28" s="194">
        <v>569</v>
      </c>
      <c r="L28" s="147"/>
    </row>
    <row r="29" spans="1:12" ht="12" customHeight="1" x14ac:dyDescent="0.25">
      <c r="A29" s="27">
        <v>530425</v>
      </c>
      <c r="B29" s="82" t="s">
        <v>1117</v>
      </c>
      <c r="C29" s="81" t="s">
        <v>2439</v>
      </c>
      <c r="D29" s="245">
        <v>222</v>
      </c>
      <c r="E29" s="246">
        <v>0</v>
      </c>
      <c r="F29" s="246">
        <v>0</v>
      </c>
      <c r="G29" s="92">
        <v>19</v>
      </c>
      <c r="H29" s="194">
        <v>57</v>
      </c>
      <c r="I29" s="194">
        <v>-105</v>
      </c>
      <c r="J29" s="194">
        <v>174</v>
      </c>
      <c r="L29" s="147"/>
    </row>
    <row r="30" spans="1:12" ht="12" customHeight="1" x14ac:dyDescent="0.25">
      <c r="A30" s="27">
        <v>563552</v>
      </c>
      <c r="B30" s="82" t="s">
        <v>1019</v>
      </c>
      <c r="C30" s="81" t="s">
        <v>2981</v>
      </c>
      <c r="D30" s="245">
        <v>3062</v>
      </c>
      <c r="E30" s="246">
        <v>18</v>
      </c>
      <c r="F30" s="246">
        <v>673</v>
      </c>
      <c r="G30" s="92">
        <v>189</v>
      </c>
      <c r="H30" s="194">
        <v>567</v>
      </c>
      <c r="I30" s="194">
        <v>-263</v>
      </c>
      <c r="J30" s="194">
        <v>4039</v>
      </c>
      <c r="L30" s="147"/>
    </row>
    <row r="31" spans="1:12" ht="12" customHeight="1" x14ac:dyDescent="0.25">
      <c r="A31" s="27">
        <v>546607</v>
      </c>
      <c r="B31" s="82" t="s">
        <v>758</v>
      </c>
      <c r="C31" s="81" t="s">
        <v>2439</v>
      </c>
      <c r="D31" s="245">
        <v>705</v>
      </c>
      <c r="E31" s="246">
        <v>0</v>
      </c>
      <c r="F31" s="246">
        <v>0</v>
      </c>
      <c r="G31" s="92">
        <v>13</v>
      </c>
      <c r="H31" s="194">
        <v>39</v>
      </c>
      <c r="I31" s="194">
        <v>-165</v>
      </c>
      <c r="J31" s="194">
        <v>579</v>
      </c>
      <c r="L31" s="147"/>
    </row>
    <row r="32" spans="1:12" ht="12" customHeight="1" x14ac:dyDescent="0.25">
      <c r="A32" s="27">
        <v>530468</v>
      </c>
      <c r="B32" s="82" t="s">
        <v>1118</v>
      </c>
      <c r="C32" s="81" t="s">
        <v>2439</v>
      </c>
      <c r="D32" s="245">
        <v>996</v>
      </c>
      <c r="E32" s="246">
        <v>0</v>
      </c>
      <c r="F32" s="246">
        <v>0</v>
      </c>
      <c r="G32" s="92">
        <v>14</v>
      </c>
      <c r="H32" s="194">
        <v>42</v>
      </c>
      <c r="I32" s="194">
        <v>-398</v>
      </c>
      <c r="J32" s="194">
        <v>640</v>
      </c>
      <c r="L32" s="147"/>
    </row>
    <row r="33" spans="1:12" ht="12" customHeight="1" x14ac:dyDescent="0.25">
      <c r="A33" s="27">
        <v>561495</v>
      </c>
      <c r="B33" s="82" t="s">
        <v>1062</v>
      </c>
      <c r="C33" s="81" t="s">
        <v>2981</v>
      </c>
      <c r="D33" s="245">
        <v>5119</v>
      </c>
      <c r="E33" s="246">
        <v>60</v>
      </c>
      <c r="F33" s="246">
        <v>5222</v>
      </c>
      <c r="G33" s="92">
        <v>230</v>
      </c>
      <c r="H33" s="194">
        <v>690</v>
      </c>
      <c r="I33" s="194">
        <v>-1107</v>
      </c>
      <c r="J33" s="194">
        <v>9924</v>
      </c>
      <c r="L33" s="147"/>
    </row>
    <row r="34" spans="1:12" ht="12" customHeight="1" x14ac:dyDescent="0.25">
      <c r="A34" s="27">
        <v>563994</v>
      </c>
      <c r="B34" s="82" t="s">
        <v>1119</v>
      </c>
      <c r="C34" s="81" t="s">
        <v>2439</v>
      </c>
      <c r="D34" s="245">
        <v>561</v>
      </c>
      <c r="E34" s="246">
        <v>0</v>
      </c>
      <c r="F34" s="246">
        <v>0</v>
      </c>
      <c r="G34" s="92">
        <v>17</v>
      </c>
      <c r="H34" s="194">
        <v>51</v>
      </c>
      <c r="I34" s="194">
        <v>-194</v>
      </c>
      <c r="J34" s="194">
        <v>418</v>
      </c>
      <c r="L34" s="147"/>
    </row>
    <row r="35" spans="1:12" ht="12" customHeight="1" x14ac:dyDescent="0.25">
      <c r="A35" s="27">
        <v>563561</v>
      </c>
      <c r="B35" s="82" t="s">
        <v>1120</v>
      </c>
      <c r="C35" s="81" t="s">
        <v>2439</v>
      </c>
      <c r="D35" s="245">
        <v>582</v>
      </c>
      <c r="E35" s="246">
        <v>0</v>
      </c>
      <c r="F35" s="246">
        <v>0</v>
      </c>
      <c r="G35" s="92">
        <v>57</v>
      </c>
      <c r="H35" s="194">
        <v>171</v>
      </c>
      <c r="I35" s="194">
        <v>-107</v>
      </c>
      <c r="J35" s="194">
        <v>646</v>
      </c>
      <c r="L35" s="147"/>
    </row>
    <row r="36" spans="1:12" ht="12" customHeight="1" x14ac:dyDescent="0.25">
      <c r="A36" s="27">
        <v>561533</v>
      </c>
      <c r="B36" s="82" t="s">
        <v>1063</v>
      </c>
      <c r="C36" s="81" t="s">
        <v>2981</v>
      </c>
      <c r="D36" s="245">
        <v>1671</v>
      </c>
      <c r="E36" s="246">
        <v>5</v>
      </c>
      <c r="F36" s="246">
        <v>184</v>
      </c>
      <c r="G36" s="92">
        <v>245</v>
      </c>
      <c r="H36" s="194">
        <v>735</v>
      </c>
      <c r="I36" s="194">
        <v>-305</v>
      </c>
      <c r="J36" s="194">
        <v>2285</v>
      </c>
      <c r="L36" s="147"/>
    </row>
    <row r="37" spans="1:12" ht="12" customHeight="1" x14ac:dyDescent="0.25">
      <c r="A37" s="27">
        <v>561541</v>
      </c>
      <c r="B37" s="82" t="s">
        <v>1121</v>
      </c>
      <c r="C37" s="81" t="s">
        <v>2439</v>
      </c>
      <c r="D37" s="245">
        <v>631</v>
      </c>
      <c r="E37" s="246">
        <v>0</v>
      </c>
      <c r="F37" s="246">
        <v>0</v>
      </c>
      <c r="G37" s="92">
        <v>23</v>
      </c>
      <c r="H37" s="194">
        <v>69</v>
      </c>
      <c r="I37" s="194">
        <v>-285</v>
      </c>
      <c r="J37" s="194">
        <v>415</v>
      </c>
      <c r="L37" s="147"/>
    </row>
    <row r="38" spans="1:12" ht="12" customHeight="1" x14ac:dyDescent="0.25">
      <c r="A38" s="27">
        <v>564028</v>
      </c>
      <c r="B38" s="82" t="s">
        <v>762</v>
      </c>
      <c r="C38" s="81" t="s">
        <v>2981</v>
      </c>
      <c r="D38" s="245">
        <v>7388</v>
      </c>
      <c r="E38" s="246">
        <v>6</v>
      </c>
      <c r="F38" s="246">
        <v>232</v>
      </c>
      <c r="G38" s="92">
        <v>41</v>
      </c>
      <c r="H38" s="194">
        <v>123</v>
      </c>
      <c r="I38" s="194">
        <v>17</v>
      </c>
      <c r="J38" s="194">
        <v>7760</v>
      </c>
      <c r="L38" s="147"/>
    </row>
    <row r="39" spans="1:12" ht="12" customHeight="1" x14ac:dyDescent="0.25">
      <c r="A39" s="27">
        <v>563579</v>
      </c>
      <c r="B39" s="82" t="s">
        <v>1122</v>
      </c>
      <c r="C39" s="81" t="s">
        <v>2439</v>
      </c>
      <c r="D39" s="245">
        <v>854</v>
      </c>
      <c r="E39" s="246">
        <v>5</v>
      </c>
      <c r="F39" s="246">
        <v>241</v>
      </c>
      <c r="G39" s="92">
        <v>90</v>
      </c>
      <c r="H39" s="194">
        <v>270</v>
      </c>
      <c r="I39" s="194">
        <v>-339</v>
      </c>
      <c r="J39" s="194">
        <v>1026</v>
      </c>
      <c r="L39" s="147"/>
    </row>
    <row r="40" spans="1:12" ht="12" customHeight="1" x14ac:dyDescent="0.25">
      <c r="A40" s="27">
        <v>564036</v>
      </c>
      <c r="B40" s="82" t="s">
        <v>766</v>
      </c>
      <c r="C40" s="81" t="s">
        <v>2439</v>
      </c>
      <c r="D40" s="245">
        <v>485</v>
      </c>
      <c r="E40" s="246">
        <v>0</v>
      </c>
      <c r="F40" s="246">
        <v>0</v>
      </c>
      <c r="G40" s="92">
        <v>9</v>
      </c>
      <c r="H40" s="194">
        <v>27</v>
      </c>
      <c r="I40" s="194">
        <v>-185</v>
      </c>
      <c r="J40" s="194">
        <v>327</v>
      </c>
      <c r="L40" s="147"/>
    </row>
    <row r="41" spans="1:12" ht="12" customHeight="1" x14ac:dyDescent="0.25">
      <c r="A41" s="27">
        <v>577073</v>
      </c>
      <c r="B41" s="82" t="s">
        <v>1323</v>
      </c>
      <c r="C41" s="81" t="s">
        <v>2439</v>
      </c>
      <c r="D41" s="245">
        <v>674</v>
      </c>
      <c r="E41" s="246">
        <v>0</v>
      </c>
      <c r="F41" s="246">
        <v>0</v>
      </c>
      <c r="G41" s="92">
        <v>101</v>
      </c>
      <c r="H41" s="194">
        <v>303</v>
      </c>
      <c r="I41" s="194">
        <v>-173</v>
      </c>
      <c r="J41" s="194">
        <v>804</v>
      </c>
      <c r="L41" s="147"/>
    </row>
    <row r="42" spans="1:12" ht="12" customHeight="1" x14ac:dyDescent="0.25">
      <c r="A42" s="27">
        <v>544337</v>
      </c>
      <c r="B42" s="82" t="s">
        <v>1124</v>
      </c>
      <c r="C42" s="81" t="s">
        <v>2976</v>
      </c>
      <c r="D42" s="245">
        <v>478</v>
      </c>
      <c r="E42" s="246">
        <v>7</v>
      </c>
      <c r="F42" s="246">
        <v>406</v>
      </c>
      <c r="G42" s="92">
        <v>37</v>
      </c>
      <c r="H42" s="194">
        <v>111</v>
      </c>
      <c r="I42" s="194">
        <v>-98</v>
      </c>
      <c r="J42" s="194">
        <v>897</v>
      </c>
      <c r="L42" s="147"/>
    </row>
    <row r="43" spans="1:12" ht="12" customHeight="1" x14ac:dyDescent="0.25">
      <c r="A43" s="27">
        <v>577081</v>
      </c>
      <c r="B43" s="82" t="s">
        <v>1020</v>
      </c>
      <c r="C43" s="81" t="s">
        <v>2981</v>
      </c>
      <c r="D43" s="245">
        <v>1386</v>
      </c>
      <c r="E43" s="246">
        <v>81</v>
      </c>
      <c r="F43" s="246">
        <v>4103</v>
      </c>
      <c r="G43" s="92">
        <v>736</v>
      </c>
      <c r="H43" s="194">
        <v>2208</v>
      </c>
      <c r="I43" s="194">
        <v>135</v>
      </c>
      <c r="J43" s="194">
        <v>7832</v>
      </c>
      <c r="L43" s="147"/>
    </row>
    <row r="44" spans="1:12" ht="12" customHeight="1" x14ac:dyDescent="0.25">
      <c r="A44" s="27">
        <v>564044</v>
      </c>
      <c r="B44" s="82" t="s">
        <v>776</v>
      </c>
      <c r="C44" s="81" t="s">
        <v>2981</v>
      </c>
      <c r="D44" s="245">
        <v>2792</v>
      </c>
      <c r="E44" s="246">
        <v>8</v>
      </c>
      <c r="F44" s="246">
        <v>386</v>
      </c>
      <c r="G44" s="92">
        <v>84</v>
      </c>
      <c r="H44" s="194">
        <v>252</v>
      </c>
      <c r="I44" s="194">
        <v>-334</v>
      </c>
      <c r="J44" s="194">
        <v>3096</v>
      </c>
      <c r="L44" s="147"/>
    </row>
    <row r="45" spans="1:12" ht="12" customHeight="1" x14ac:dyDescent="0.25">
      <c r="A45" s="27">
        <v>544353</v>
      </c>
      <c r="B45" s="82" t="s">
        <v>779</v>
      </c>
      <c r="C45" s="81" t="s">
        <v>2439</v>
      </c>
      <c r="D45" s="245">
        <v>280</v>
      </c>
      <c r="E45" s="246">
        <v>0</v>
      </c>
      <c r="F45" s="246">
        <v>0</v>
      </c>
      <c r="G45" s="92">
        <v>16</v>
      </c>
      <c r="H45" s="194">
        <v>48</v>
      </c>
      <c r="I45" s="194">
        <v>-69</v>
      </c>
      <c r="J45" s="194">
        <v>259</v>
      </c>
      <c r="L45" s="147"/>
    </row>
    <row r="46" spans="1:12" ht="12" customHeight="1" x14ac:dyDescent="0.25">
      <c r="A46" s="27">
        <v>564052</v>
      </c>
      <c r="B46" s="82" t="s">
        <v>853</v>
      </c>
      <c r="C46" s="81" t="s">
        <v>2439</v>
      </c>
      <c r="D46" s="245">
        <v>231</v>
      </c>
      <c r="E46" s="246">
        <v>1</v>
      </c>
      <c r="F46" s="246">
        <v>0</v>
      </c>
      <c r="G46" s="92">
        <v>49</v>
      </c>
      <c r="H46" s="194">
        <v>147</v>
      </c>
      <c r="I46" s="194">
        <v>-65</v>
      </c>
      <c r="J46" s="194">
        <v>313</v>
      </c>
      <c r="L46" s="147"/>
    </row>
    <row r="47" spans="1:12" ht="12" customHeight="1" x14ac:dyDescent="0.25">
      <c r="A47" s="27">
        <v>564061</v>
      </c>
      <c r="B47" s="82" t="s">
        <v>1125</v>
      </c>
      <c r="C47" s="81" t="s">
        <v>2439</v>
      </c>
      <c r="D47" s="245">
        <v>3002</v>
      </c>
      <c r="E47" s="246">
        <v>1</v>
      </c>
      <c r="F47" s="246">
        <v>0</v>
      </c>
      <c r="G47" s="92">
        <v>21</v>
      </c>
      <c r="H47" s="194">
        <v>63</v>
      </c>
      <c r="I47" s="194">
        <v>-121</v>
      </c>
      <c r="J47" s="194">
        <v>2944</v>
      </c>
      <c r="L47" s="147"/>
    </row>
    <row r="48" spans="1:12" ht="12" customHeight="1" x14ac:dyDescent="0.25">
      <c r="A48" s="27">
        <v>561584</v>
      </c>
      <c r="B48" s="82" t="s">
        <v>1126</v>
      </c>
      <c r="C48" s="81" t="s">
        <v>2975</v>
      </c>
      <c r="D48" s="245">
        <v>564</v>
      </c>
      <c r="E48" s="246">
        <v>4</v>
      </c>
      <c r="F48" s="246">
        <v>243</v>
      </c>
      <c r="G48" s="92">
        <v>49</v>
      </c>
      <c r="H48" s="194">
        <v>147</v>
      </c>
      <c r="I48" s="194">
        <v>-217</v>
      </c>
      <c r="J48" s="194">
        <v>737</v>
      </c>
      <c r="L48" s="147"/>
    </row>
    <row r="49" spans="1:12" ht="12" customHeight="1" x14ac:dyDescent="0.25">
      <c r="A49" s="27">
        <v>577111</v>
      </c>
      <c r="B49" s="82" t="s">
        <v>1127</v>
      </c>
      <c r="C49" s="81" t="s">
        <v>2439</v>
      </c>
      <c r="D49" s="245">
        <v>99</v>
      </c>
      <c r="E49" s="246">
        <v>0</v>
      </c>
      <c r="F49" s="246">
        <v>0</v>
      </c>
      <c r="G49" s="92">
        <v>21</v>
      </c>
      <c r="H49" s="194">
        <v>63</v>
      </c>
      <c r="I49" s="194">
        <v>-46</v>
      </c>
      <c r="J49" s="194">
        <v>116</v>
      </c>
      <c r="L49" s="147"/>
    </row>
    <row r="50" spans="1:12" ht="12" customHeight="1" x14ac:dyDescent="0.25">
      <c r="A50" s="27">
        <v>574201</v>
      </c>
      <c r="B50" s="82" t="s">
        <v>1128</v>
      </c>
      <c r="C50" s="81" t="s">
        <v>2439</v>
      </c>
      <c r="D50" s="245">
        <v>238</v>
      </c>
      <c r="E50" s="246">
        <v>0</v>
      </c>
      <c r="F50" s="246">
        <v>0</v>
      </c>
      <c r="G50" s="92">
        <v>10</v>
      </c>
      <c r="H50" s="194">
        <v>30</v>
      </c>
      <c r="I50" s="194">
        <v>229</v>
      </c>
      <c r="J50" s="194">
        <v>497</v>
      </c>
      <c r="L50" s="147"/>
    </row>
    <row r="51" spans="1:12" ht="12" customHeight="1" x14ac:dyDescent="0.25">
      <c r="A51" s="27">
        <v>577120</v>
      </c>
      <c r="B51" s="82" t="s">
        <v>826</v>
      </c>
      <c r="C51" s="81" t="s">
        <v>2439</v>
      </c>
      <c r="D51" s="245">
        <v>1873</v>
      </c>
      <c r="E51" s="246">
        <v>3</v>
      </c>
      <c r="F51" s="246">
        <v>86</v>
      </c>
      <c r="G51" s="92">
        <v>131</v>
      </c>
      <c r="H51" s="194">
        <v>393</v>
      </c>
      <c r="I51" s="194">
        <v>-615</v>
      </c>
      <c r="J51" s="194">
        <v>1737</v>
      </c>
      <c r="L51" s="147"/>
    </row>
    <row r="52" spans="1:12" ht="12" customHeight="1" x14ac:dyDescent="0.25">
      <c r="A52" s="27">
        <v>561592</v>
      </c>
      <c r="B52" s="82" t="s">
        <v>1129</v>
      </c>
      <c r="C52" s="81" t="s">
        <v>2439</v>
      </c>
      <c r="D52" s="245">
        <v>849</v>
      </c>
      <c r="E52" s="246">
        <v>0</v>
      </c>
      <c r="F52" s="246">
        <v>0</v>
      </c>
      <c r="G52" s="92">
        <v>13</v>
      </c>
      <c r="H52" s="194">
        <v>39</v>
      </c>
      <c r="I52" s="194">
        <v>-400</v>
      </c>
      <c r="J52" s="194">
        <v>488</v>
      </c>
      <c r="L52" s="147"/>
    </row>
    <row r="53" spans="1:12" ht="12" customHeight="1" x14ac:dyDescent="0.25">
      <c r="A53" s="27">
        <v>561606</v>
      </c>
      <c r="B53" s="82" t="s">
        <v>1130</v>
      </c>
      <c r="C53" s="81" t="s">
        <v>2439</v>
      </c>
      <c r="D53" s="245">
        <v>726</v>
      </c>
      <c r="E53" s="246">
        <v>0</v>
      </c>
      <c r="F53" s="246">
        <v>0</v>
      </c>
      <c r="G53" s="92">
        <v>20</v>
      </c>
      <c r="H53" s="194">
        <v>60</v>
      </c>
      <c r="I53" s="194">
        <v>-137</v>
      </c>
      <c r="J53" s="194">
        <v>649</v>
      </c>
      <c r="L53" s="147"/>
    </row>
    <row r="54" spans="1:12" ht="12" customHeight="1" x14ac:dyDescent="0.25">
      <c r="A54" s="27">
        <v>564079</v>
      </c>
      <c r="B54" s="82" t="s">
        <v>781</v>
      </c>
      <c r="C54" s="81" t="s">
        <v>2439</v>
      </c>
      <c r="D54" s="245">
        <v>242</v>
      </c>
      <c r="E54" s="246">
        <v>0</v>
      </c>
      <c r="F54" s="246">
        <v>0</v>
      </c>
      <c r="G54" s="92">
        <v>1</v>
      </c>
      <c r="H54" s="194">
        <v>3</v>
      </c>
      <c r="I54" s="194">
        <v>-97</v>
      </c>
      <c r="J54" s="194">
        <v>148</v>
      </c>
      <c r="L54" s="147"/>
    </row>
    <row r="55" spans="1:12" ht="12" customHeight="1" x14ac:dyDescent="0.25">
      <c r="A55" s="27">
        <v>564095</v>
      </c>
      <c r="B55" s="82" t="s">
        <v>1065</v>
      </c>
      <c r="C55" s="81" t="s">
        <v>2981</v>
      </c>
      <c r="D55" s="245">
        <v>7932</v>
      </c>
      <c r="E55" s="246">
        <v>4</v>
      </c>
      <c r="F55" s="246">
        <v>0</v>
      </c>
      <c r="G55" s="92">
        <v>39</v>
      </c>
      <c r="H55" s="194">
        <v>117</v>
      </c>
      <c r="I55" s="194">
        <v>-462</v>
      </c>
      <c r="J55" s="194">
        <v>7587</v>
      </c>
      <c r="L55" s="147"/>
    </row>
    <row r="56" spans="1:12" ht="12" customHeight="1" x14ac:dyDescent="0.25">
      <c r="A56" s="27">
        <v>577146</v>
      </c>
      <c r="B56" s="82" t="s">
        <v>1132</v>
      </c>
      <c r="C56" s="81" t="s">
        <v>2439</v>
      </c>
      <c r="D56" s="245">
        <v>640</v>
      </c>
      <c r="E56" s="246">
        <v>7</v>
      </c>
      <c r="F56" s="246">
        <v>254</v>
      </c>
      <c r="G56" s="92">
        <v>116</v>
      </c>
      <c r="H56" s="194">
        <v>348</v>
      </c>
      <c r="I56" s="194">
        <v>-211</v>
      </c>
      <c r="J56" s="194">
        <v>1031</v>
      </c>
      <c r="L56" s="147"/>
    </row>
    <row r="57" spans="1:12" ht="12" customHeight="1" x14ac:dyDescent="0.25">
      <c r="A57" s="27">
        <v>561614</v>
      </c>
      <c r="B57" s="82" t="s">
        <v>1133</v>
      </c>
      <c r="C57" s="81" t="s">
        <v>2439</v>
      </c>
      <c r="D57" s="245">
        <v>290</v>
      </c>
      <c r="E57" s="246">
        <v>0</v>
      </c>
      <c r="F57" s="246">
        <v>0</v>
      </c>
      <c r="G57" s="92">
        <v>46</v>
      </c>
      <c r="H57" s="194">
        <v>138</v>
      </c>
      <c r="I57" s="194">
        <v>-106</v>
      </c>
      <c r="J57" s="194">
        <v>322</v>
      </c>
      <c r="L57" s="147"/>
    </row>
    <row r="58" spans="1:12" ht="12" customHeight="1" x14ac:dyDescent="0.25">
      <c r="A58" s="27">
        <v>561622</v>
      </c>
      <c r="B58" s="82" t="s">
        <v>1134</v>
      </c>
      <c r="C58" s="81" t="s">
        <v>2439</v>
      </c>
      <c r="D58" s="245">
        <v>180</v>
      </c>
      <c r="E58" s="246">
        <v>0</v>
      </c>
      <c r="F58" s="246">
        <v>0</v>
      </c>
      <c r="G58" s="92">
        <v>15</v>
      </c>
      <c r="H58" s="194">
        <v>45</v>
      </c>
      <c r="I58" s="194">
        <v>-98</v>
      </c>
      <c r="J58" s="194">
        <v>127</v>
      </c>
      <c r="L58" s="147"/>
    </row>
    <row r="59" spans="1:12" ht="12" customHeight="1" x14ac:dyDescent="0.25">
      <c r="A59" s="27">
        <v>564109</v>
      </c>
      <c r="B59" s="82" t="s">
        <v>861</v>
      </c>
      <c r="C59" s="81" t="s">
        <v>2439</v>
      </c>
      <c r="D59" s="245">
        <v>1070</v>
      </c>
      <c r="E59" s="246">
        <v>1</v>
      </c>
      <c r="F59" s="246">
        <v>0</v>
      </c>
      <c r="G59" s="92">
        <v>9</v>
      </c>
      <c r="H59" s="194">
        <v>27</v>
      </c>
      <c r="I59" s="194">
        <v>-238</v>
      </c>
      <c r="J59" s="194">
        <v>859</v>
      </c>
      <c r="L59" s="147"/>
    </row>
    <row r="60" spans="1:12" ht="12" customHeight="1" x14ac:dyDescent="0.25">
      <c r="A60" s="27">
        <v>564117</v>
      </c>
      <c r="B60" s="82" t="s">
        <v>1066</v>
      </c>
      <c r="C60" s="81" t="s">
        <v>2439</v>
      </c>
      <c r="D60" s="245">
        <v>6340</v>
      </c>
      <c r="E60" s="246">
        <v>2</v>
      </c>
      <c r="F60" s="246">
        <v>0</v>
      </c>
      <c r="G60" s="92">
        <v>31</v>
      </c>
      <c r="H60" s="194">
        <v>93</v>
      </c>
      <c r="I60" s="194">
        <v>-581</v>
      </c>
      <c r="J60" s="194">
        <v>5852</v>
      </c>
      <c r="L60" s="147"/>
    </row>
    <row r="61" spans="1:12" ht="12" customHeight="1" x14ac:dyDescent="0.25">
      <c r="A61" s="27">
        <v>577154</v>
      </c>
      <c r="B61" s="82" t="s">
        <v>1135</v>
      </c>
      <c r="C61" s="81" t="s">
        <v>2439</v>
      </c>
      <c r="D61" s="245">
        <v>1002</v>
      </c>
      <c r="E61" s="246">
        <v>1</v>
      </c>
      <c r="F61" s="246">
        <v>0</v>
      </c>
      <c r="G61" s="92">
        <v>113</v>
      </c>
      <c r="H61" s="194">
        <v>339</v>
      </c>
      <c r="I61" s="194">
        <v>-423</v>
      </c>
      <c r="J61" s="194">
        <v>918</v>
      </c>
      <c r="L61" s="147"/>
    </row>
    <row r="62" spans="1:12" ht="12" customHeight="1" x14ac:dyDescent="0.25">
      <c r="A62" s="27">
        <v>577162</v>
      </c>
      <c r="B62" s="82" t="s">
        <v>1136</v>
      </c>
      <c r="C62" s="81" t="s">
        <v>2976</v>
      </c>
      <c r="D62" s="245">
        <v>1639</v>
      </c>
      <c r="E62" s="246">
        <v>13</v>
      </c>
      <c r="F62" s="246">
        <v>455</v>
      </c>
      <c r="G62" s="92">
        <v>347</v>
      </c>
      <c r="H62" s="194">
        <v>1041</v>
      </c>
      <c r="I62" s="194">
        <v>-280</v>
      </c>
      <c r="J62" s="194">
        <v>2855</v>
      </c>
      <c r="L62" s="147"/>
    </row>
    <row r="63" spans="1:12" ht="12" customHeight="1" x14ac:dyDescent="0.25">
      <c r="A63" s="27">
        <v>563510</v>
      </c>
      <c r="B63" s="82" t="s">
        <v>806</v>
      </c>
      <c r="C63" s="81" t="s">
        <v>2981</v>
      </c>
      <c r="D63" s="245">
        <v>46226</v>
      </c>
      <c r="E63" s="246">
        <v>22</v>
      </c>
      <c r="F63" s="246">
        <v>836</v>
      </c>
      <c r="G63" s="92">
        <v>75</v>
      </c>
      <c r="H63" s="194">
        <v>225</v>
      </c>
      <c r="I63" s="194">
        <v>554</v>
      </c>
      <c r="J63" s="194">
        <v>47841</v>
      </c>
      <c r="L63" s="147"/>
    </row>
    <row r="64" spans="1:12" ht="12" customHeight="1" x14ac:dyDescent="0.25">
      <c r="A64" s="27">
        <v>561631</v>
      </c>
      <c r="B64" s="82" t="s">
        <v>1069</v>
      </c>
      <c r="C64" s="81" t="s">
        <v>2981</v>
      </c>
      <c r="D64" s="245">
        <v>3741</v>
      </c>
      <c r="E64" s="246">
        <v>8</v>
      </c>
      <c r="F64" s="246">
        <v>492</v>
      </c>
      <c r="G64" s="92">
        <v>57</v>
      </c>
      <c r="H64" s="194">
        <v>171</v>
      </c>
      <c r="I64" s="194">
        <v>-610</v>
      </c>
      <c r="J64" s="194">
        <v>3794</v>
      </c>
      <c r="L64" s="147"/>
    </row>
    <row r="65" spans="1:12" ht="12" customHeight="1" x14ac:dyDescent="0.25">
      <c r="A65" s="27">
        <v>563595</v>
      </c>
      <c r="B65" s="82" t="s">
        <v>1349</v>
      </c>
      <c r="C65" s="81" t="s">
        <v>2975</v>
      </c>
      <c r="D65" s="245">
        <v>1509</v>
      </c>
      <c r="E65" s="246">
        <v>34</v>
      </c>
      <c r="F65" s="246">
        <v>1366</v>
      </c>
      <c r="G65" s="92">
        <v>57</v>
      </c>
      <c r="H65" s="194">
        <v>171</v>
      </c>
      <c r="I65" s="194">
        <v>-359</v>
      </c>
      <c r="J65" s="194">
        <v>2687</v>
      </c>
      <c r="L65" s="147"/>
    </row>
    <row r="66" spans="1:12" ht="12" customHeight="1" x14ac:dyDescent="0.25">
      <c r="A66" s="27">
        <v>561657</v>
      </c>
      <c r="B66" s="82" t="s">
        <v>1138</v>
      </c>
      <c r="C66" s="81" t="s">
        <v>2439</v>
      </c>
      <c r="D66" s="245">
        <v>90</v>
      </c>
      <c r="E66" s="246">
        <v>0</v>
      </c>
      <c r="F66" s="246">
        <v>0</v>
      </c>
      <c r="G66" s="92">
        <v>12</v>
      </c>
      <c r="H66" s="194">
        <v>36</v>
      </c>
      <c r="I66" s="194">
        <v>-31</v>
      </c>
      <c r="J66" s="194">
        <v>95</v>
      </c>
      <c r="L66" s="147"/>
    </row>
    <row r="67" spans="1:12" ht="12" customHeight="1" x14ac:dyDescent="0.25">
      <c r="A67" s="27">
        <v>546658</v>
      </c>
      <c r="B67" s="82" t="s">
        <v>1139</v>
      </c>
      <c r="C67" s="81" t="s">
        <v>2439</v>
      </c>
      <c r="D67" s="245">
        <v>179</v>
      </c>
      <c r="E67" s="246">
        <v>2</v>
      </c>
      <c r="F67" s="246">
        <v>0</v>
      </c>
      <c r="G67" s="92">
        <v>22</v>
      </c>
      <c r="H67" s="194">
        <v>66</v>
      </c>
      <c r="I67" s="194">
        <v>-82</v>
      </c>
      <c r="J67" s="194">
        <v>163</v>
      </c>
      <c r="L67" s="147"/>
    </row>
    <row r="68" spans="1:12" ht="12" customHeight="1" x14ac:dyDescent="0.25">
      <c r="A68" s="27">
        <v>563609</v>
      </c>
      <c r="B68" s="82" t="s">
        <v>1140</v>
      </c>
      <c r="C68" s="81" t="s">
        <v>2439</v>
      </c>
      <c r="D68" s="245">
        <v>1287</v>
      </c>
      <c r="E68" s="246">
        <v>0</v>
      </c>
      <c r="F68" s="246">
        <v>0</v>
      </c>
      <c r="G68" s="92">
        <v>73</v>
      </c>
      <c r="H68" s="194">
        <v>219</v>
      </c>
      <c r="I68" s="194">
        <v>-401</v>
      </c>
      <c r="J68" s="194">
        <v>1105</v>
      </c>
      <c r="L68" s="147"/>
    </row>
    <row r="69" spans="1:12" ht="12" customHeight="1" x14ac:dyDescent="0.25">
      <c r="A69" s="27">
        <v>530484</v>
      </c>
      <c r="B69" s="82" t="s">
        <v>1141</v>
      </c>
      <c r="C69" s="81" t="s">
        <v>2439</v>
      </c>
      <c r="D69" s="245">
        <v>656</v>
      </c>
      <c r="E69" s="246">
        <v>1</v>
      </c>
      <c r="F69" s="246">
        <v>0</v>
      </c>
      <c r="G69" s="92">
        <v>11</v>
      </c>
      <c r="H69" s="194">
        <v>33</v>
      </c>
      <c r="I69" s="194">
        <v>-177</v>
      </c>
      <c r="J69" s="194">
        <v>512</v>
      </c>
      <c r="L69" s="147"/>
    </row>
    <row r="70" spans="1:12" ht="12" customHeight="1" x14ac:dyDescent="0.25">
      <c r="A70" s="27">
        <v>577171</v>
      </c>
      <c r="B70" s="82" t="s">
        <v>1142</v>
      </c>
      <c r="C70" s="81" t="s">
        <v>2439</v>
      </c>
      <c r="D70" s="245">
        <v>513</v>
      </c>
      <c r="E70" s="246">
        <v>0</v>
      </c>
      <c r="F70" s="246">
        <v>0</v>
      </c>
      <c r="G70" s="92">
        <v>83</v>
      </c>
      <c r="H70" s="194">
        <v>249</v>
      </c>
      <c r="I70" s="194">
        <v>-114</v>
      </c>
      <c r="J70" s="194">
        <v>648</v>
      </c>
      <c r="L70" s="147"/>
    </row>
    <row r="71" spans="1:12" ht="12" customHeight="1" x14ac:dyDescent="0.25">
      <c r="A71" s="27">
        <v>577189</v>
      </c>
      <c r="B71" s="82" t="s">
        <v>1143</v>
      </c>
      <c r="C71" s="81" t="s">
        <v>2439</v>
      </c>
      <c r="D71" s="245">
        <v>252</v>
      </c>
      <c r="E71" s="246">
        <v>10</v>
      </c>
      <c r="F71" s="246">
        <v>471</v>
      </c>
      <c r="G71" s="92">
        <v>207</v>
      </c>
      <c r="H71" s="194">
        <v>621</v>
      </c>
      <c r="I71" s="194">
        <v>-89</v>
      </c>
      <c r="J71" s="194">
        <v>1255</v>
      </c>
      <c r="L71" s="147"/>
    </row>
    <row r="72" spans="1:12" ht="12" customHeight="1" x14ac:dyDescent="0.25">
      <c r="A72" s="27">
        <v>561665</v>
      </c>
      <c r="B72" s="82" t="s">
        <v>1144</v>
      </c>
      <c r="C72" s="81" t="s">
        <v>2439</v>
      </c>
      <c r="D72" s="245">
        <v>853</v>
      </c>
      <c r="E72" s="246">
        <v>0</v>
      </c>
      <c r="F72" s="246">
        <v>0</v>
      </c>
      <c r="G72" s="92">
        <v>31</v>
      </c>
      <c r="H72" s="194">
        <v>93</v>
      </c>
      <c r="I72" s="194">
        <v>-190</v>
      </c>
      <c r="J72" s="194">
        <v>756</v>
      </c>
      <c r="L72" s="147"/>
    </row>
    <row r="73" spans="1:12" ht="12" customHeight="1" x14ac:dyDescent="0.25">
      <c r="A73" s="27">
        <v>577197</v>
      </c>
      <c r="B73" s="82" t="s">
        <v>1070</v>
      </c>
      <c r="C73" s="81" t="s">
        <v>2981</v>
      </c>
      <c r="D73" s="245">
        <v>5443</v>
      </c>
      <c r="E73" s="246">
        <v>7</v>
      </c>
      <c r="F73" s="246">
        <v>231</v>
      </c>
      <c r="G73" s="92">
        <v>93</v>
      </c>
      <c r="H73" s="194">
        <v>279</v>
      </c>
      <c r="I73" s="194">
        <v>1382</v>
      </c>
      <c r="J73" s="194">
        <v>7335</v>
      </c>
      <c r="L73" s="147"/>
    </row>
    <row r="74" spans="1:12" ht="12" customHeight="1" x14ac:dyDescent="0.25">
      <c r="A74" s="27">
        <v>563617</v>
      </c>
      <c r="B74" s="82" t="s">
        <v>1145</v>
      </c>
      <c r="C74" s="81" t="s">
        <v>2439</v>
      </c>
      <c r="D74" s="245">
        <v>239</v>
      </c>
      <c r="E74" s="246">
        <v>0</v>
      </c>
      <c r="F74" s="246">
        <v>0</v>
      </c>
      <c r="G74" s="92">
        <v>4</v>
      </c>
      <c r="H74" s="194">
        <v>12</v>
      </c>
      <c r="I74" s="194">
        <v>-89</v>
      </c>
      <c r="J74" s="194">
        <v>162</v>
      </c>
      <c r="L74" s="147"/>
    </row>
    <row r="75" spans="1:12" ht="12" customHeight="1" x14ac:dyDescent="0.25">
      <c r="A75" s="27">
        <v>564133</v>
      </c>
      <c r="B75" s="82" t="s">
        <v>1146</v>
      </c>
      <c r="C75" s="81" t="s">
        <v>2439</v>
      </c>
      <c r="D75" s="245">
        <v>604</v>
      </c>
      <c r="E75" s="246">
        <v>1</v>
      </c>
      <c r="F75" s="246">
        <v>0</v>
      </c>
      <c r="G75" s="92">
        <v>0</v>
      </c>
      <c r="H75" s="194">
        <v>0</v>
      </c>
      <c r="I75" s="194">
        <v>-98</v>
      </c>
      <c r="J75" s="194">
        <v>506</v>
      </c>
      <c r="L75" s="147"/>
    </row>
    <row r="76" spans="1:12" ht="12" customHeight="1" x14ac:dyDescent="0.25">
      <c r="A76" s="27">
        <v>546585</v>
      </c>
      <c r="B76" s="82" t="s">
        <v>2982</v>
      </c>
      <c r="C76" s="81" t="s">
        <v>2975</v>
      </c>
      <c r="D76" s="245">
        <v>458</v>
      </c>
      <c r="E76" s="246">
        <v>1</v>
      </c>
      <c r="F76" s="246">
        <v>0</v>
      </c>
      <c r="G76" s="92">
        <v>25</v>
      </c>
      <c r="H76" s="194">
        <v>75</v>
      </c>
      <c r="I76" s="194">
        <v>-53</v>
      </c>
      <c r="J76" s="194">
        <v>480</v>
      </c>
      <c r="L76" s="147"/>
    </row>
    <row r="77" spans="1:12" ht="12" customHeight="1" x14ac:dyDescent="0.25">
      <c r="A77" s="27">
        <v>563633</v>
      </c>
      <c r="B77" s="82" t="s">
        <v>809</v>
      </c>
      <c r="C77" s="81" t="s">
        <v>2976</v>
      </c>
      <c r="D77" s="245">
        <v>930</v>
      </c>
      <c r="E77" s="246">
        <v>32</v>
      </c>
      <c r="F77" s="246">
        <v>1132</v>
      </c>
      <c r="G77" s="92">
        <v>67</v>
      </c>
      <c r="H77" s="194">
        <v>201</v>
      </c>
      <c r="I77" s="194">
        <v>-183</v>
      </c>
      <c r="J77" s="194">
        <v>2080</v>
      </c>
      <c r="L77" s="147"/>
    </row>
    <row r="78" spans="1:12" ht="12" customHeight="1" x14ac:dyDescent="0.25">
      <c r="A78" s="27">
        <v>577201</v>
      </c>
      <c r="B78" s="82" t="s">
        <v>1148</v>
      </c>
      <c r="C78" s="81" t="s">
        <v>2439</v>
      </c>
      <c r="D78" s="245">
        <v>226</v>
      </c>
      <c r="E78" s="246">
        <v>2</v>
      </c>
      <c r="F78" s="246">
        <v>0</v>
      </c>
      <c r="G78" s="92">
        <v>27</v>
      </c>
      <c r="H78" s="194">
        <v>81</v>
      </c>
      <c r="I78" s="194">
        <v>-95</v>
      </c>
      <c r="J78" s="194">
        <v>212</v>
      </c>
      <c r="L78" s="147"/>
    </row>
    <row r="79" spans="1:12" ht="12" customHeight="1" x14ac:dyDescent="0.25">
      <c r="A79" s="27">
        <v>561681</v>
      </c>
      <c r="B79" s="82" t="s">
        <v>2983</v>
      </c>
      <c r="C79" s="81" t="s">
        <v>2981</v>
      </c>
      <c r="D79" s="245">
        <v>3823</v>
      </c>
      <c r="E79" s="246">
        <v>2</v>
      </c>
      <c r="F79" s="246">
        <v>0</v>
      </c>
      <c r="G79" s="92">
        <v>85</v>
      </c>
      <c r="H79" s="194">
        <v>255</v>
      </c>
      <c r="I79" s="194">
        <v>-373</v>
      </c>
      <c r="J79" s="194">
        <v>3705</v>
      </c>
      <c r="L79" s="147"/>
    </row>
    <row r="80" spans="1:12" ht="12" customHeight="1" x14ac:dyDescent="0.25">
      <c r="A80" s="27">
        <v>577219</v>
      </c>
      <c r="B80" s="82" t="s">
        <v>1149</v>
      </c>
      <c r="C80" s="81" t="s">
        <v>2975</v>
      </c>
      <c r="D80" s="245">
        <v>904</v>
      </c>
      <c r="E80" s="246">
        <v>5</v>
      </c>
      <c r="F80" s="246">
        <v>0</v>
      </c>
      <c r="G80" s="92">
        <v>56</v>
      </c>
      <c r="H80" s="194">
        <v>168</v>
      </c>
      <c r="I80" s="194">
        <v>-186</v>
      </c>
      <c r="J80" s="194">
        <v>886</v>
      </c>
      <c r="L80" s="147"/>
    </row>
    <row r="81" spans="1:12" ht="12" customHeight="1" x14ac:dyDescent="0.25">
      <c r="A81" s="27">
        <v>577227</v>
      </c>
      <c r="B81" s="82" t="s">
        <v>1150</v>
      </c>
      <c r="C81" s="81" t="s">
        <v>2439</v>
      </c>
      <c r="D81" s="245">
        <v>203</v>
      </c>
      <c r="E81" s="246">
        <v>0</v>
      </c>
      <c r="F81" s="246">
        <v>0</v>
      </c>
      <c r="G81" s="92">
        <v>31</v>
      </c>
      <c r="H81" s="194">
        <v>93</v>
      </c>
      <c r="I81" s="194">
        <v>-83</v>
      </c>
      <c r="J81" s="194">
        <v>213</v>
      </c>
      <c r="L81" s="147"/>
    </row>
    <row r="82" spans="1:12" ht="12" customHeight="1" x14ac:dyDescent="0.25">
      <c r="A82" s="27">
        <v>563641</v>
      </c>
      <c r="B82" s="82" t="s">
        <v>1151</v>
      </c>
      <c r="C82" s="81" t="s">
        <v>2439</v>
      </c>
      <c r="D82" s="245">
        <v>1021</v>
      </c>
      <c r="E82" s="246">
        <v>1</v>
      </c>
      <c r="F82" s="246">
        <v>0</v>
      </c>
      <c r="G82" s="92">
        <v>88</v>
      </c>
      <c r="H82" s="194">
        <v>264</v>
      </c>
      <c r="I82" s="194">
        <v>-378</v>
      </c>
      <c r="J82" s="194">
        <v>907</v>
      </c>
      <c r="L82" s="147"/>
    </row>
    <row r="83" spans="1:12" ht="12" customHeight="1" x14ac:dyDescent="0.25">
      <c r="A83" s="27">
        <v>564141</v>
      </c>
      <c r="B83" s="82" t="s">
        <v>1152</v>
      </c>
      <c r="C83" s="81" t="s">
        <v>2439</v>
      </c>
      <c r="D83" s="245">
        <v>374</v>
      </c>
      <c r="E83" s="246">
        <v>0</v>
      </c>
      <c r="F83" s="246">
        <v>0</v>
      </c>
      <c r="G83" s="92">
        <v>0</v>
      </c>
      <c r="H83" s="194">
        <v>0</v>
      </c>
      <c r="I83" s="194">
        <v>-57</v>
      </c>
      <c r="J83" s="194">
        <v>317</v>
      </c>
      <c r="L83" s="147"/>
    </row>
    <row r="84" spans="1:12" ht="12" customHeight="1" x14ac:dyDescent="0.25">
      <c r="A84" s="27">
        <v>563668</v>
      </c>
      <c r="B84" s="82" t="s">
        <v>1024</v>
      </c>
      <c r="C84" s="81" t="s">
        <v>2976</v>
      </c>
      <c r="D84" s="245">
        <v>990</v>
      </c>
      <c r="E84" s="246">
        <v>62</v>
      </c>
      <c r="F84" s="246">
        <v>2491</v>
      </c>
      <c r="G84" s="92">
        <v>198</v>
      </c>
      <c r="H84" s="194">
        <v>594</v>
      </c>
      <c r="I84" s="194">
        <v>-165</v>
      </c>
      <c r="J84" s="194">
        <v>3910</v>
      </c>
      <c r="L84" s="147"/>
    </row>
    <row r="85" spans="1:12" ht="12" customHeight="1" x14ac:dyDescent="0.25">
      <c r="A85" s="27">
        <v>577235</v>
      </c>
      <c r="B85" s="82" t="s">
        <v>1153</v>
      </c>
      <c r="C85" s="81" t="s">
        <v>2439</v>
      </c>
      <c r="D85" s="245">
        <v>1646</v>
      </c>
      <c r="E85" s="246">
        <v>1</v>
      </c>
      <c r="F85" s="246">
        <v>0</v>
      </c>
      <c r="G85" s="92">
        <v>147</v>
      </c>
      <c r="H85" s="194">
        <v>441</v>
      </c>
      <c r="I85" s="194">
        <v>-513</v>
      </c>
      <c r="J85" s="194">
        <v>1574</v>
      </c>
      <c r="L85" s="147"/>
    </row>
    <row r="86" spans="1:12" ht="12" customHeight="1" x14ac:dyDescent="0.25">
      <c r="A86" s="27">
        <v>546232</v>
      </c>
      <c r="B86" s="82" t="s">
        <v>1154</v>
      </c>
      <c r="C86" s="81" t="s">
        <v>2439</v>
      </c>
      <c r="D86" s="245">
        <v>161</v>
      </c>
      <c r="E86" s="246">
        <v>0</v>
      </c>
      <c r="F86" s="246">
        <v>0</v>
      </c>
      <c r="G86" s="92">
        <v>22</v>
      </c>
      <c r="H86" s="194">
        <v>66</v>
      </c>
      <c r="I86" s="194">
        <v>-74</v>
      </c>
      <c r="J86" s="194">
        <v>153</v>
      </c>
      <c r="L86" s="147"/>
    </row>
    <row r="87" spans="1:12" ht="12" customHeight="1" x14ac:dyDescent="0.25">
      <c r="A87" s="27">
        <v>564168</v>
      </c>
      <c r="B87" s="82" t="s">
        <v>1155</v>
      </c>
      <c r="C87" s="81" t="s">
        <v>2439</v>
      </c>
      <c r="D87" s="245">
        <v>481</v>
      </c>
      <c r="E87" s="246">
        <v>0</v>
      </c>
      <c r="F87" s="246">
        <v>0</v>
      </c>
      <c r="G87" s="92">
        <v>15</v>
      </c>
      <c r="H87" s="194">
        <v>45</v>
      </c>
      <c r="I87" s="194">
        <v>-195</v>
      </c>
      <c r="J87" s="194">
        <v>331</v>
      </c>
      <c r="L87" s="147"/>
    </row>
    <row r="88" spans="1:12" ht="12" customHeight="1" x14ac:dyDescent="0.25">
      <c r="A88" s="27">
        <v>561720</v>
      </c>
      <c r="B88" s="82" t="s">
        <v>1156</v>
      </c>
      <c r="C88" s="81" t="s">
        <v>2439</v>
      </c>
      <c r="D88" s="245">
        <v>798</v>
      </c>
      <c r="E88" s="246">
        <v>0</v>
      </c>
      <c r="F88" s="246">
        <v>0</v>
      </c>
      <c r="G88" s="92">
        <v>37</v>
      </c>
      <c r="H88" s="194">
        <v>111</v>
      </c>
      <c r="I88" s="194">
        <v>-132</v>
      </c>
      <c r="J88" s="194">
        <v>777</v>
      </c>
      <c r="L88" s="147"/>
    </row>
    <row r="89" spans="1:12" ht="12" customHeight="1" x14ac:dyDescent="0.25">
      <c r="A89" s="27">
        <v>561738</v>
      </c>
      <c r="B89" s="82" t="s">
        <v>1157</v>
      </c>
      <c r="C89" s="81" t="s">
        <v>2439</v>
      </c>
      <c r="D89" s="245">
        <v>178</v>
      </c>
      <c r="E89" s="246">
        <v>1</v>
      </c>
      <c r="F89" s="246">
        <v>0</v>
      </c>
      <c r="G89" s="92">
        <v>145</v>
      </c>
      <c r="H89" s="194">
        <v>435</v>
      </c>
      <c r="I89" s="194">
        <v>-40</v>
      </c>
      <c r="J89" s="194">
        <v>573</v>
      </c>
      <c r="L89" s="147"/>
    </row>
    <row r="90" spans="1:12" ht="12" customHeight="1" x14ac:dyDescent="0.25">
      <c r="A90" s="27">
        <v>577243</v>
      </c>
      <c r="B90" s="82" t="s">
        <v>1158</v>
      </c>
      <c r="C90" s="81" t="s">
        <v>2439</v>
      </c>
      <c r="D90" s="245">
        <v>495</v>
      </c>
      <c r="E90" s="246">
        <v>1</v>
      </c>
      <c r="F90" s="246">
        <v>0</v>
      </c>
      <c r="G90" s="92">
        <v>42</v>
      </c>
      <c r="H90" s="194">
        <v>126</v>
      </c>
      <c r="I90" s="194">
        <v>-196</v>
      </c>
      <c r="J90" s="194">
        <v>425</v>
      </c>
      <c r="L90" s="147"/>
    </row>
    <row r="91" spans="1:12" ht="12" customHeight="1" x14ac:dyDescent="0.25">
      <c r="A91" s="27">
        <v>564176</v>
      </c>
      <c r="B91" s="82" t="s">
        <v>1159</v>
      </c>
      <c r="C91" s="81" t="s">
        <v>2975</v>
      </c>
      <c r="D91" s="245">
        <v>417</v>
      </c>
      <c r="E91" s="246">
        <v>5</v>
      </c>
      <c r="F91" s="246">
        <v>103</v>
      </c>
      <c r="G91" s="92">
        <v>160</v>
      </c>
      <c r="H91" s="194">
        <v>480</v>
      </c>
      <c r="I91" s="194">
        <v>-188</v>
      </c>
      <c r="J91" s="194">
        <v>812</v>
      </c>
      <c r="L91" s="147"/>
    </row>
    <row r="92" spans="1:12" ht="12" customHeight="1" x14ac:dyDescent="0.25">
      <c r="A92" s="27">
        <v>564184</v>
      </c>
      <c r="B92" s="82" t="s">
        <v>1160</v>
      </c>
      <c r="C92" s="81" t="s">
        <v>2975</v>
      </c>
      <c r="D92" s="245">
        <v>854</v>
      </c>
      <c r="E92" s="246">
        <v>0</v>
      </c>
      <c r="F92" s="246">
        <v>0</v>
      </c>
      <c r="G92" s="92">
        <v>50</v>
      </c>
      <c r="H92" s="194">
        <v>150</v>
      </c>
      <c r="I92" s="194">
        <v>-275</v>
      </c>
      <c r="J92" s="194">
        <v>729</v>
      </c>
      <c r="L92" s="147"/>
    </row>
    <row r="93" spans="1:12" ht="12" customHeight="1" x14ac:dyDescent="0.25">
      <c r="A93" s="27">
        <v>547484</v>
      </c>
      <c r="B93" s="82" t="s">
        <v>1161</v>
      </c>
      <c r="C93" s="81" t="s">
        <v>2439</v>
      </c>
      <c r="D93" s="245">
        <v>284</v>
      </c>
      <c r="E93" s="246">
        <v>2</v>
      </c>
      <c r="F93" s="246">
        <v>0</v>
      </c>
      <c r="G93" s="92">
        <v>32</v>
      </c>
      <c r="H93" s="194">
        <v>96</v>
      </c>
      <c r="I93" s="194">
        <v>-62</v>
      </c>
      <c r="J93" s="194">
        <v>318</v>
      </c>
      <c r="L93" s="147"/>
    </row>
    <row r="94" spans="1:12" ht="12" customHeight="1" x14ac:dyDescent="0.25">
      <c r="A94" s="27">
        <v>530433</v>
      </c>
      <c r="B94" s="82" t="s">
        <v>784</v>
      </c>
      <c r="C94" s="81" t="s">
        <v>2439</v>
      </c>
      <c r="D94" s="245">
        <v>350</v>
      </c>
      <c r="E94" s="246">
        <v>0</v>
      </c>
      <c r="F94" s="246">
        <v>0</v>
      </c>
      <c r="G94" s="92">
        <v>7</v>
      </c>
      <c r="H94" s="194">
        <v>21</v>
      </c>
      <c r="I94" s="194">
        <v>-137</v>
      </c>
      <c r="J94" s="194">
        <v>234</v>
      </c>
      <c r="L94" s="147"/>
    </row>
    <row r="95" spans="1:12" ht="12" customHeight="1" x14ac:dyDescent="0.25">
      <c r="A95" s="27">
        <v>561746</v>
      </c>
      <c r="B95" s="82" t="s">
        <v>1162</v>
      </c>
      <c r="C95" s="81" t="s">
        <v>2439</v>
      </c>
      <c r="D95" s="245">
        <v>635</v>
      </c>
      <c r="E95" s="246">
        <v>0</v>
      </c>
      <c r="F95" s="246">
        <v>0</v>
      </c>
      <c r="G95" s="92">
        <v>42</v>
      </c>
      <c r="H95" s="194">
        <v>126</v>
      </c>
      <c r="I95" s="194">
        <v>-225</v>
      </c>
      <c r="J95" s="194">
        <v>536</v>
      </c>
      <c r="L95" s="147"/>
    </row>
    <row r="96" spans="1:12" ht="12" customHeight="1" x14ac:dyDescent="0.25">
      <c r="A96" s="27">
        <v>546259</v>
      </c>
      <c r="B96" s="82" t="s">
        <v>1163</v>
      </c>
      <c r="C96" s="81" t="s">
        <v>2439</v>
      </c>
      <c r="D96" s="245">
        <v>228</v>
      </c>
      <c r="E96" s="246">
        <v>1</v>
      </c>
      <c r="F96" s="246">
        <v>0</v>
      </c>
      <c r="G96" s="92">
        <v>7</v>
      </c>
      <c r="H96" s="194">
        <v>21</v>
      </c>
      <c r="I96" s="194">
        <v>-108</v>
      </c>
      <c r="J96" s="194">
        <v>141</v>
      </c>
      <c r="L96" s="147"/>
    </row>
    <row r="97" spans="1:12" ht="12" customHeight="1" x14ac:dyDescent="0.25">
      <c r="A97" s="27">
        <v>564206</v>
      </c>
      <c r="B97" s="82" t="s">
        <v>785</v>
      </c>
      <c r="C97" s="81" t="s">
        <v>2976</v>
      </c>
      <c r="D97" s="245">
        <v>549</v>
      </c>
      <c r="E97" s="246">
        <v>9</v>
      </c>
      <c r="F97" s="246">
        <v>744</v>
      </c>
      <c r="G97" s="92">
        <v>26</v>
      </c>
      <c r="H97" s="194">
        <v>78</v>
      </c>
      <c r="I97" s="194">
        <v>-20</v>
      </c>
      <c r="J97" s="194">
        <v>1351</v>
      </c>
      <c r="L97" s="147"/>
    </row>
    <row r="98" spans="1:12" ht="12" customHeight="1" x14ac:dyDescent="0.25">
      <c r="A98" s="27">
        <v>545937</v>
      </c>
      <c r="B98" s="82" t="s">
        <v>1164</v>
      </c>
      <c r="C98" s="81" t="s">
        <v>2439</v>
      </c>
      <c r="D98" s="245">
        <v>246</v>
      </c>
      <c r="E98" s="246">
        <v>0</v>
      </c>
      <c r="F98" s="246">
        <v>0</v>
      </c>
      <c r="G98" s="92">
        <v>0</v>
      </c>
      <c r="H98" s="194">
        <v>0</v>
      </c>
      <c r="I98" s="194">
        <v>-92</v>
      </c>
      <c r="J98" s="194">
        <v>154</v>
      </c>
      <c r="L98" s="147"/>
    </row>
    <row r="99" spans="1:12" ht="12" customHeight="1" x14ac:dyDescent="0.25">
      <c r="A99" s="27">
        <v>577375</v>
      </c>
      <c r="B99" s="82" t="s">
        <v>2984</v>
      </c>
      <c r="C99" s="81" t="s">
        <v>2439</v>
      </c>
      <c r="D99" s="245">
        <v>333</v>
      </c>
      <c r="E99" s="246">
        <v>0</v>
      </c>
      <c r="F99" s="246">
        <v>0</v>
      </c>
      <c r="G99" s="92">
        <v>72</v>
      </c>
      <c r="H99" s="194">
        <v>216</v>
      </c>
      <c r="I99" s="194">
        <v>-138</v>
      </c>
      <c r="J99" s="194">
        <v>411</v>
      </c>
      <c r="L99" s="147"/>
    </row>
    <row r="100" spans="1:12" ht="12" customHeight="1" x14ac:dyDescent="0.25">
      <c r="A100" s="27">
        <v>563889</v>
      </c>
      <c r="B100" s="82" t="s">
        <v>877</v>
      </c>
      <c r="C100" s="81" t="s">
        <v>2981</v>
      </c>
      <c r="D100" s="245">
        <v>107982</v>
      </c>
      <c r="E100" s="246">
        <v>52</v>
      </c>
      <c r="F100" s="246">
        <v>4008</v>
      </c>
      <c r="G100" s="92">
        <v>130</v>
      </c>
      <c r="H100" s="194">
        <v>390</v>
      </c>
      <c r="I100" s="194">
        <v>14184</v>
      </c>
      <c r="J100" s="194">
        <v>126564</v>
      </c>
      <c r="L100" s="147"/>
    </row>
    <row r="101" spans="1:12" ht="12" customHeight="1" x14ac:dyDescent="0.25">
      <c r="A101" s="27">
        <v>577294</v>
      </c>
      <c r="B101" s="82" t="s">
        <v>1166</v>
      </c>
      <c r="C101" s="81" t="s">
        <v>2439</v>
      </c>
      <c r="D101" s="245">
        <v>931</v>
      </c>
      <c r="E101" s="246">
        <v>0</v>
      </c>
      <c r="F101" s="246">
        <v>0</v>
      </c>
      <c r="G101" s="92">
        <v>69</v>
      </c>
      <c r="H101" s="194">
        <v>207</v>
      </c>
      <c r="I101" s="194">
        <v>52</v>
      </c>
      <c r="J101" s="194">
        <v>1190</v>
      </c>
      <c r="L101" s="147"/>
    </row>
    <row r="102" spans="1:12" ht="12" customHeight="1" x14ac:dyDescent="0.25">
      <c r="A102" s="27">
        <v>563676</v>
      </c>
      <c r="B102" s="82" t="s">
        <v>1167</v>
      </c>
      <c r="C102" s="81" t="s">
        <v>2439</v>
      </c>
      <c r="D102" s="245">
        <v>249</v>
      </c>
      <c r="E102" s="246">
        <v>0</v>
      </c>
      <c r="F102" s="246">
        <v>0</v>
      </c>
      <c r="G102" s="92">
        <v>24</v>
      </c>
      <c r="H102" s="194">
        <v>72</v>
      </c>
      <c r="I102" s="194">
        <v>-115</v>
      </c>
      <c r="J102" s="194">
        <v>206</v>
      </c>
      <c r="L102" s="147"/>
    </row>
    <row r="103" spans="1:12" ht="12" customHeight="1" x14ac:dyDescent="0.25">
      <c r="A103" s="27">
        <v>577308</v>
      </c>
      <c r="B103" s="82" t="s">
        <v>1168</v>
      </c>
      <c r="C103" s="81" t="s">
        <v>2981</v>
      </c>
      <c r="D103" s="245">
        <v>5635</v>
      </c>
      <c r="E103" s="246">
        <v>5</v>
      </c>
      <c r="F103" s="246">
        <v>225</v>
      </c>
      <c r="G103" s="92">
        <v>289</v>
      </c>
      <c r="H103" s="194">
        <v>867</v>
      </c>
      <c r="I103" s="194">
        <v>17</v>
      </c>
      <c r="J103" s="194">
        <v>6744</v>
      </c>
      <c r="L103" s="147"/>
    </row>
    <row r="104" spans="1:12" ht="12" customHeight="1" x14ac:dyDescent="0.25">
      <c r="A104" s="27">
        <v>573400</v>
      </c>
      <c r="B104" s="82" t="s">
        <v>1169</v>
      </c>
      <c r="C104" s="81" t="s">
        <v>2439</v>
      </c>
      <c r="D104" s="245">
        <v>156</v>
      </c>
      <c r="E104" s="246">
        <v>0</v>
      </c>
      <c r="F104" s="246">
        <v>0</v>
      </c>
      <c r="G104" s="92">
        <v>27</v>
      </c>
      <c r="H104" s="194">
        <v>81</v>
      </c>
      <c r="I104" s="194">
        <v>-83</v>
      </c>
      <c r="J104" s="194">
        <v>154</v>
      </c>
      <c r="L104" s="147"/>
    </row>
    <row r="105" spans="1:12" ht="12" customHeight="1" x14ac:dyDescent="0.25">
      <c r="A105" s="27">
        <v>563684</v>
      </c>
      <c r="B105" s="82" t="s">
        <v>1170</v>
      </c>
      <c r="C105" s="81" t="s">
        <v>2439</v>
      </c>
      <c r="D105" s="245">
        <v>217</v>
      </c>
      <c r="E105" s="246">
        <v>0</v>
      </c>
      <c r="F105" s="246">
        <v>0</v>
      </c>
      <c r="G105" s="92">
        <v>18</v>
      </c>
      <c r="H105" s="194">
        <v>54</v>
      </c>
      <c r="I105" s="194">
        <v>-68</v>
      </c>
      <c r="J105" s="194">
        <v>203</v>
      </c>
      <c r="L105" s="147"/>
    </row>
    <row r="106" spans="1:12" ht="12" customHeight="1" x14ac:dyDescent="0.25">
      <c r="A106" s="27">
        <v>563692</v>
      </c>
      <c r="B106" s="82" t="s">
        <v>2985</v>
      </c>
      <c r="C106" s="81" t="s">
        <v>2975</v>
      </c>
      <c r="D106" s="245">
        <v>1982</v>
      </c>
      <c r="E106" s="246">
        <v>13</v>
      </c>
      <c r="F106" s="246">
        <v>559</v>
      </c>
      <c r="G106" s="92">
        <v>63</v>
      </c>
      <c r="H106" s="194">
        <v>189</v>
      </c>
      <c r="I106" s="194">
        <v>-493</v>
      </c>
      <c r="J106" s="194">
        <v>2237</v>
      </c>
      <c r="L106" s="147"/>
    </row>
    <row r="107" spans="1:12" ht="12" customHeight="1" x14ac:dyDescent="0.25">
      <c r="A107" s="27">
        <v>514161</v>
      </c>
      <c r="B107" s="82" t="s">
        <v>1171</v>
      </c>
      <c r="C107" s="81" t="s">
        <v>2439</v>
      </c>
      <c r="D107" s="245">
        <v>97</v>
      </c>
      <c r="E107" s="246">
        <v>0</v>
      </c>
      <c r="F107" s="246">
        <v>0</v>
      </c>
      <c r="G107" s="92">
        <v>12</v>
      </c>
      <c r="H107" s="194">
        <v>36</v>
      </c>
      <c r="I107" s="194">
        <v>-45</v>
      </c>
      <c r="J107" s="194">
        <v>88</v>
      </c>
      <c r="L107" s="147"/>
    </row>
    <row r="108" spans="1:12" ht="12" customHeight="1" x14ac:dyDescent="0.25">
      <c r="A108" s="27">
        <v>563706</v>
      </c>
      <c r="B108" s="82" t="s">
        <v>1172</v>
      </c>
      <c r="C108" s="81" t="s">
        <v>2975</v>
      </c>
      <c r="D108" s="245">
        <v>1242</v>
      </c>
      <c r="E108" s="246">
        <v>9</v>
      </c>
      <c r="F108" s="246">
        <v>550</v>
      </c>
      <c r="G108" s="92">
        <v>133</v>
      </c>
      <c r="H108" s="194">
        <v>399</v>
      </c>
      <c r="I108" s="194">
        <v>28</v>
      </c>
      <c r="J108" s="194">
        <v>2219</v>
      </c>
      <c r="L108" s="147"/>
    </row>
    <row r="109" spans="1:12" ht="12" customHeight="1" x14ac:dyDescent="0.25">
      <c r="A109" s="27">
        <v>563714</v>
      </c>
      <c r="B109" s="82" t="s">
        <v>1173</v>
      </c>
      <c r="C109" s="81" t="s">
        <v>2439</v>
      </c>
      <c r="D109" s="245">
        <v>619</v>
      </c>
      <c r="E109" s="246">
        <v>0</v>
      </c>
      <c r="F109" s="246">
        <v>0</v>
      </c>
      <c r="G109" s="92">
        <v>25</v>
      </c>
      <c r="H109" s="194">
        <v>75</v>
      </c>
      <c r="I109" s="194">
        <v>-262</v>
      </c>
      <c r="J109" s="194">
        <v>432</v>
      </c>
      <c r="L109" s="147"/>
    </row>
    <row r="110" spans="1:12" ht="12" customHeight="1" x14ac:dyDescent="0.25">
      <c r="A110" s="27">
        <v>573418</v>
      </c>
      <c r="B110" s="82" t="s">
        <v>2986</v>
      </c>
      <c r="C110" s="81" t="s">
        <v>2439</v>
      </c>
      <c r="D110" s="245">
        <v>634</v>
      </c>
      <c r="E110" s="246">
        <v>0</v>
      </c>
      <c r="F110" s="246">
        <v>0</v>
      </c>
      <c r="G110" s="92">
        <v>35</v>
      </c>
      <c r="H110" s="194">
        <v>105</v>
      </c>
      <c r="I110" s="194">
        <v>-207</v>
      </c>
      <c r="J110" s="194">
        <v>532</v>
      </c>
      <c r="L110" s="147"/>
    </row>
    <row r="111" spans="1:12" ht="12" customHeight="1" x14ac:dyDescent="0.25">
      <c r="A111" s="27">
        <v>561827</v>
      </c>
      <c r="B111" s="82" t="s">
        <v>1175</v>
      </c>
      <c r="C111" s="81" t="s">
        <v>2976</v>
      </c>
      <c r="D111" s="245">
        <v>334</v>
      </c>
      <c r="E111" s="246">
        <v>7</v>
      </c>
      <c r="F111" s="246">
        <v>182</v>
      </c>
      <c r="G111" s="92">
        <v>312</v>
      </c>
      <c r="H111" s="194">
        <v>936</v>
      </c>
      <c r="I111" s="194">
        <v>-93</v>
      </c>
      <c r="J111" s="194">
        <v>1359</v>
      </c>
      <c r="L111" s="147"/>
    </row>
    <row r="112" spans="1:12" ht="12" customHeight="1" x14ac:dyDescent="0.25">
      <c r="A112" s="27">
        <v>561835</v>
      </c>
      <c r="B112" s="82" t="s">
        <v>1074</v>
      </c>
      <c r="C112" s="81" t="s">
        <v>2980</v>
      </c>
      <c r="D112" s="245">
        <v>6378</v>
      </c>
      <c r="E112" s="246">
        <v>3</v>
      </c>
      <c r="F112" s="246">
        <v>56</v>
      </c>
      <c r="G112" s="92">
        <v>14</v>
      </c>
      <c r="H112" s="194">
        <v>42</v>
      </c>
      <c r="I112" s="194">
        <v>-1138</v>
      </c>
      <c r="J112" s="194">
        <v>5338</v>
      </c>
      <c r="L112" s="147"/>
    </row>
    <row r="113" spans="1:12" ht="12" customHeight="1" x14ac:dyDescent="0.25">
      <c r="A113" s="27">
        <v>577316</v>
      </c>
      <c r="B113" s="82" t="s">
        <v>2987</v>
      </c>
      <c r="C113" s="81" t="s">
        <v>2439</v>
      </c>
      <c r="D113" s="245">
        <v>1751</v>
      </c>
      <c r="E113" s="246">
        <v>4</v>
      </c>
      <c r="F113" s="246">
        <v>171</v>
      </c>
      <c r="G113" s="92">
        <v>167</v>
      </c>
      <c r="H113" s="194">
        <v>501</v>
      </c>
      <c r="I113" s="194">
        <v>-532</v>
      </c>
      <c r="J113" s="194">
        <v>1891</v>
      </c>
      <c r="L113" s="147"/>
    </row>
    <row r="114" spans="1:12" ht="12" customHeight="1" x14ac:dyDescent="0.25">
      <c r="A114" s="27">
        <v>564231</v>
      </c>
      <c r="B114" s="82" t="s">
        <v>1177</v>
      </c>
      <c r="C114" s="81" t="s">
        <v>2975</v>
      </c>
      <c r="D114" s="245">
        <v>1780</v>
      </c>
      <c r="E114" s="246">
        <v>1</v>
      </c>
      <c r="F114" s="246">
        <v>0</v>
      </c>
      <c r="G114" s="92">
        <v>22</v>
      </c>
      <c r="H114" s="194">
        <v>66</v>
      </c>
      <c r="I114" s="194">
        <v>-502</v>
      </c>
      <c r="J114" s="194">
        <v>1344</v>
      </c>
      <c r="L114" s="147"/>
    </row>
    <row r="115" spans="1:12" ht="12" customHeight="1" x14ac:dyDescent="0.25">
      <c r="A115" s="27">
        <v>577324</v>
      </c>
      <c r="B115" s="82" t="s">
        <v>1178</v>
      </c>
      <c r="C115" s="81" t="s">
        <v>2439</v>
      </c>
      <c r="D115" s="245">
        <v>445</v>
      </c>
      <c r="E115" s="246">
        <v>0</v>
      </c>
      <c r="F115" s="246">
        <v>0</v>
      </c>
      <c r="G115" s="92">
        <v>26</v>
      </c>
      <c r="H115" s="194">
        <v>78</v>
      </c>
      <c r="I115" s="194">
        <v>-205</v>
      </c>
      <c r="J115" s="194">
        <v>318</v>
      </c>
      <c r="L115" s="147"/>
    </row>
    <row r="116" spans="1:12" ht="12" customHeight="1" x14ac:dyDescent="0.25">
      <c r="A116" s="27">
        <v>577332</v>
      </c>
      <c r="B116" s="82" t="s">
        <v>1179</v>
      </c>
      <c r="C116" s="81" t="s">
        <v>2439</v>
      </c>
      <c r="D116" s="245">
        <v>584</v>
      </c>
      <c r="E116" s="246">
        <v>1</v>
      </c>
      <c r="F116" s="246">
        <v>0</v>
      </c>
      <c r="G116" s="92">
        <v>87</v>
      </c>
      <c r="H116" s="194">
        <v>261</v>
      </c>
      <c r="I116" s="194">
        <v>-240</v>
      </c>
      <c r="J116" s="194">
        <v>605</v>
      </c>
      <c r="L116" s="147"/>
    </row>
    <row r="117" spans="1:12" ht="12" customHeight="1" x14ac:dyDescent="0.25">
      <c r="A117" s="27">
        <v>546593</v>
      </c>
      <c r="B117" s="82" t="s">
        <v>1180</v>
      </c>
      <c r="C117" s="81" t="s">
        <v>2439</v>
      </c>
      <c r="D117" s="245">
        <v>929</v>
      </c>
      <c r="E117" s="246">
        <v>0</v>
      </c>
      <c r="F117" s="246">
        <v>0</v>
      </c>
      <c r="G117" s="92">
        <v>16</v>
      </c>
      <c r="H117" s="194">
        <v>48</v>
      </c>
      <c r="I117" s="194">
        <v>-331</v>
      </c>
      <c r="J117" s="194">
        <v>646</v>
      </c>
      <c r="L117" s="147"/>
    </row>
    <row r="118" spans="1:12" ht="12" customHeight="1" x14ac:dyDescent="0.25">
      <c r="A118" s="27">
        <v>563731</v>
      </c>
      <c r="B118" s="82" t="s">
        <v>815</v>
      </c>
      <c r="C118" s="81" t="s">
        <v>2975</v>
      </c>
      <c r="D118" s="245">
        <v>891</v>
      </c>
      <c r="E118" s="246">
        <v>6</v>
      </c>
      <c r="F118" s="246">
        <v>180</v>
      </c>
      <c r="G118" s="92">
        <v>47</v>
      </c>
      <c r="H118" s="194">
        <v>141</v>
      </c>
      <c r="I118" s="194">
        <v>-342</v>
      </c>
      <c r="J118" s="194">
        <v>870</v>
      </c>
      <c r="L118" s="147"/>
    </row>
    <row r="119" spans="1:12" ht="12" customHeight="1" x14ac:dyDescent="0.25">
      <c r="A119" s="27">
        <v>577341</v>
      </c>
      <c r="B119" s="82" t="s">
        <v>1181</v>
      </c>
      <c r="C119" s="81" t="s">
        <v>2439</v>
      </c>
      <c r="D119" s="245">
        <v>679</v>
      </c>
      <c r="E119" s="246">
        <v>0</v>
      </c>
      <c r="F119" s="246">
        <v>0</v>
      </c>
      <c r="G119" s="92">
        <v>41</v>
      </c>
      <c r="H119" s="194">
        <v>123</v>
      </c>
      <c r="I119" s="194">
        <v>-245</v>
      </c>
      <c r="J119" s="194">
        <v>557</v>
      </c>
      <c r="L119" s="147"/>
    </row>
    <row r="120" spans="1:12" ht="12" customHeight="1" x14ac:dyDescent="0.25">
      <c r="A120" s="27">
        <v>564265</v>
      </c>
      <c r="B120" s="82" t="s">
        <v>788</v>
      </c>
      <c r="C120" s="81" t="s">
        <v>2981</v>
      </c>
      <c r="D120" s="245">
        <v>3757</v>
      </c>
      <c r="E120" s="246">
        <v>5</v>
      </c>
      <c r="F120" s="246">
        <v>401</v>
      </c>
      <c r="G120" s="92">
        <v>35</v>
      </c>
      <c r="H120" s="194">
        <v>105</v>
      </c>
      <c r="I120" s="194">
        <v>-855</v>
      </c>
      <c r="J120" s="194">
        <v>3408</v>
      </c>
      <c r="L120" s="147"/>
    </row>
    <row r="121" spans="1:12" ht="12" customHeight="1" x14ac:dyDescent="0.25">
      <c r="A121" s="27">
        <v>561851</v>
      </c>
      <c r="B121" s="82" t="s">
        <v>1182</v>
      </c>
      <c r="C121" s="81" t="s">
        <v>2439</v>
      </c>
      <c r="D121" s="245">
        <v>310</v>
      </c>
      <c r="E121" s="246">
        <v>0</v>
      </c>
      <c r="F121" s="246">
        <v>0</v>
      </c>
      <c r="G121" s="92">
        <v>19</v>
      </c>
      <c r="H121" s="194">
        <v>57</v>
      </c>
      <c r="I121" s="194">
        <v>-72</v>
      </c>
      <c r="J121" s="194">
        <v>295</v>
      </c>
      <c r="L121" s="147"/>
    </row>
    <row r="122" spans="1:12" ht="12" customHeight="1" x14ac:dyDescent="0.25">
      <c r="A122" s="27">
        <v>561860</v>
      </c>
      <c r="B122" s="82" t="s">
        <v>1075</v>
      </c>
      <c r="C122" s="81" t="s">
        <v>2981</v>
      </c>
      <c r="D122" s="245">
        <v>11412</v>
      </c>
      <c r="E122" s="246">
        <v>9</v>
      </c>
      <c r="F122" s="246">
        <v>333</v>
      </c>
      <c r="G122" s="92">
        <v>124</v>
      </c>
      <c r="H122" s="194">
        <v>372</v>
      </c>
      <c r="I122" s="194">
        <v>-557</v>
      </c>
      <c r="J122" s="194">
        <v>11560</v>
      </c>
      <c r="L122" s="147"/>
    </row>
    <row r="123" spans="1:12" ht="12" customHeight="1" x14ac:dyDescent="0.25">
      <c r="A123" s="27">
        <v>561878</v>
      </c>
      <c r="B123" s="82" t="s">
        <v>1183</v>
      </c>
      <c r="C123" s="81" t="s">
        <v>2439</v>
      </c>
      <c r="D123" s="245">
        <v>792</v>
      </c>
      <c r="E123" s="246">
        <v>0</v>
      </c>
      <c r="F123" s="246">
        <v>0</v>
      </c>
      <c r="G123" s="92">
        <v>4</v>
      </c>
      <c r="H123" s="194">
        <v>12</v>
      </c>
      <c r="I123" s="194">
        <v>-329</v>
      </c>
      <c r="J123" s="194">
        <v>475</v>
      </c>
      <c r="L123" s="147"/>
    </row>
    <row r="124" spans="1:12" ht="12" customHeight="1" x14ac:dyDescent="0.25">
      <c r="A124" s="27">
        <v>577359</v>
      </c>
      <c r="B124" s="82" t="s">
        <v>1184</v>
      </c>
      <c r="C124" s="81" t="s">
        <v>2439</v>
      </c>
      <c r="D124" s="245">
        <v>1119</v>
      </c>
      <c r="E124" s="246">
        <v>0</v>
      </c>
      <c r="F124" s="246">
        <v>0</v>
      </c>
      <c r="G124" s="92">
        <v>7</v>
      </c>
      <c r="H124" s="194">
        <v>21</v>
      </c>
      <c r="I124" s="194">
        <v>-406</v>
      </c>
      <c r="J124" s="194">
        <v>734</v>
      </c>
      <c r="L124" s="147"/>
    </row>
    <row r="125" spans="1:12" ht="12" customHeight="1" x14ac:dyDescent="0.25">
      <c r="A125" s="27">
        <v>561886</v>
      </c>
      <c r="B125" s="82" t="s">
        <v>1185</v>
      </c>
      <c r="C125" s="81" t="s">
        <v>2439</v>
      </c>
      <c r="D125" s="245">
        <v>345</v>
      </c>
      <c r="E125" s="246">
        <v>0</v>
      </c>
      <c r="F125" s="246">
        <v>0</v>
      </c>
      <c r="G125" s="92">
        <v>17</v>
      </c>
      <c r="H125" s="194">
        <v>51</v>
      </c>
      <c r="I125" s="194">
        <v>20</v>
      </c>
      <c r="J125" s="194">
        <v>416</v>
      </c>
      <c r="L125" s="147"/>
    </row>
    <row r="126" spans="1:12" ht="12" customHeight="1" x14ac:dyDescent="0.25">
      <c r="A126" s="27">
        <v>561894</v>
      </c>
      <c r="B126" s="82" t="s">
        <v>1186</v>
      </c>
      <c r="C126" s="81" t="s">
        <v>2439</v>
      </c>
      <c r="D126" s="245">
        <v>593</v>
      </c>
      <c r="E126" s="246">
        <v>0</v>
      </c>
      <c r="F126" s="246">
        <v>0</v>
      </c>
      <c r="G126" s="92">
        <v>14</v>
      </c>
      <c r="H126" s="194">
        <v>42</v>
      </c>
      <c r="I126" s="194">
        <v>-229</v>
      </c>
      <c r="J126" s="194">
        <v>406</v>
      </c>
      <c r="L126" s="147"/>
    </row>
    <row r="127" spans="1:12" ht="12" customHeight="1" x14ac:dyDescent="0.25">
      <c r="A127" s="27">
        <v>564281</v>
      </c>
      <c r="B127" s="82" t="s">
        <v>1187</v>
      </c>
      <c r="C127" s="81" t="s">
        <v>2439</v>
      </c>
      <c r="D127" s="245">
        <v>844</v>
      </c>
      <c r="E127" s="246">
        <v>3</v>
      </c>
      <c r="F127" s="246">
        <v>123</v>
      </c>
      <c r="G127" s="92">
        <v>67</v>
      </c>
      <c r="H127" s="194">
        <v>201</v>
      </c>
      <c r="I127" s="194">
        <v>-363</v>
      </c>
      <c r="J127" s="194">
        <v>805</v>
      </c>
      <c r="L127" s="147"/>
    </row>
    <row r="128" spans="1:12" ht="12" customHeight="1" x14ac:dyDescent="0.25">
      <c r="A128" s="27">
        <v>577367</v>
      </c>
      <c r="B128" s="82" t="s">
        <v>1188</v>
      </c>
      <c r="C128" s="81" t="s">
        <v>2439</v>
      </c>
      <c r="D128" s="245">
        <v>221</v>
      </c>
      <c r="E128" s="246">
        <v>0</v>
      </c>
      <c r="F128" s="246">
        <v>0</v>
      </c>
      <c r="G128" s="92">
        <v>39</v>
      </c>
      <c r="H128" s="194">
        <v>117</v>
      </c>
      <c r="I128" s="194">
        <v>-102</v>
      </c>
      <c r="J128" s="194">
        <v>236</v>
      </c>
      <c r="L128" s="147"/>
    </row>
    <row r="129" spans="1:12" ht="12" customHeight="1" x14ac:dyDescent="0.25">
      <c r="A129" s="27">
        <v>564290</v>
      </c>
      <c r="B129" s="82" t="s">
        <v>1076</v>
      </c>
      <c r="C129" s="81" t="s">
        <v>2976</v>
      </c>
      <c r="D129" s="245">
        <v>1199</v>
      </c>
      <c r="E129" s="246">
        <v>6</v>
      </c>
      <c r="F129" s="246">
        <v>368</v>
      </c>
      <c r="G129" s="92">
        <v>71</v>
      </c>
      <c r="H129" s="194">
        <v>213</v>
      </c>
      <c r="I129" s="194">
        <v>-199</v>
      </c>
      <c r="J129" s="194">
        <v>1581</v>
      </c>
      <c r="L129" s="147"/>
    </row>
    <row r="130" spans="1:12" ht="12" customHeight="1" x14ac:dyDescent="0.25">
      <c r="A130" s="27">
        <v>545953</v>
      </c>
      <c r="B130" s="82" t="s">
        <v>1189</v>
      </c>
      <c r="C130" s="81" t="s">
        <v>2439</v>
      </c>
      <c r="D130" s="245">
        <v>371</v>
      </c>
      <c r="E130" s="246">
        <v>0</v>
      </c>
      <c r="F130" s="246">
        <v>0</v>
      </c>
      <c r="G130" s="92">
        <v>12</v>
      </c>
      <c r="H130" s="194">
        <v>36</v>
      </c>
      <c r="I130" s="194">
        <v>-66</v>
      </c>
      <c r="J130" s="194">
        <v>341</v>
      </c>
      <c r="L130" s="147"/>
    </row>
    <row r="131" spans="1:12" ht="12" customHeight="1" x14ac:dyDescent="0.25">
      <c r="A131" s="27">
        <v>547476</v>
      </c>
      <c r="B131" s="82" t="s">
        <v>2988</v>
      </c>
      <c r="C131" s="81" t="s">
        <v>2439</v>
      </c>
      <c r="D131" s="245">
        <v>247</v>
      </c>
      <c r="E131" s="246">
        <v>9</v>
      </c>
      <c r="F131" s="246">
        <v>359</v>
      </c>
      <c r="G131" s="92">
        <v>84</v>
      </c>
      <c r="H131" s="194">
        <v>252</v>
      </c>
      <c r="I131" s="194">
        <v>44</v>
      </c>
      <c r="J131" s="194">
        <v>902</v>
      </c>
      <c r="L131" s="147"/>
    </row>
    <row r="132" spans="1:12" ht="12" customHeight="1" x14ac:dyDescent="0.25">
      <c r="A132" s="27">
        <v>563749</v>
      </c>
      <c r="B132" s="82" t="s">
        <v>1191</v>
      </c>
      <c r="C132" s="81" t="s">
        <v>2439</v>
      </c>
      <c r="D132" s="245">
        <v>2079</v>
      </c>
      <c r="E132" s="246">
        <v>1</v>
      </c>
      <c r="F132" s="246">
        <v>0</v>
      </c>
      <c r="G132" s="92">
        <v>80</v>
      </c>
      <c r="H132" s="194">
        <v>240</v>
      </c>
      <c r="I132" s="194">
        <v>-591</v>
      </c>
      <c r="J132" s="194">
        <v>1728</v>
      </c>
      <c r="L132" s="147"/>
    </row>
    <row r="133" spans="1:12" ht="12" customHeight="1" x14ac:dyDescent="0.25">
      <c r="A133" s="27">
        <v>564303</v>
      </c>
      <c r="B133" s="82" t="s">
        <v>1192</v>
      </c>
      <c r="C133" s="81" t="s">
        <v>2439</v>
      </c>
      <c r="D133" s="245">
        <v>714</v>
      </c>
      <c r="E133" s="246">
        <v>0</v>
      </c>
      <c r="F133" s="246">
        <v>0</v>
      </c>
      <c r="G133" s="92">
        <v>38</v>
      </c>
      <c r="H133" s="194">
        <v>114</v>
      </c>
      <c r="I133" s="194">
        <v>-259</v>
      </c>
      <c r="J133" s="194">
        <v>569</v>
      </c>
      <c r="L133" s="147"/>
    </row>
    <row r="134" spans="1:12" ht="12" customHeight="1" x14ac:dyDescent="0.25">
      <c r="A134" s="27">
        <v>564311</v>
      </c>
      <c r="B134" s="82" t="s">
        <v>792</v>
      </c>
      <c r="C134" s="81" t="s">
        <v>2439</v>
      </c>
      <c r="D134" s="245">
        <v>301</v>
      </c>
      <c r="E134" s="246">
        <v>0</v>
      </c>
      <c r="F134" s="246">
        <v>0</v>
      </c>
      <c r="G134" s="92">
        <v>6</v>
      </c>
      <c r="H134" s="194">
        <v>18</v>
      </c>
      <c r="I134" s="194">
        <v>-113</v>
      </c>
      <c r="J134" s="194">
        <v>206</v>
      </c>
      <c r="L134" s="147"/>
    </row>
    <row r="135" spans="1:12" ht="12" customHeight="1" x14ac:dyDescent="0.25">
      <c r="A135" s="27">
        <v>514276</v>
      </c>
      <c r="B135" s="82" t="s">
        <v>2989</v>
      </c>
      <c r="C135" s="81" t="s">
        <v>2439</v>
      </c>
      <c r="D135" s="245">
        <v>435</v>
      </c>
      <c r="E135" s="246">
        <v>0</v>
      </c>
      <c r="F135" s="246">
        <v>0</v>
      </c>
      <c r="G135" s="92">
        <v>12</v>
      </c>
      <c r="H135" s="194">
        <v>36</v>
      </c>
      <c r="I135" s="194">
        <v>-199</v>
      </c>
      <c r="J135" s="194">
        <v>272</v>
      </c>
      <c r="L135" s="147"/>
    </row>
    <row r="136" spans="1:12" ht="12" customHeight="1" x14ac:dyDescent="0.25">
      <c r="A136" s="27">
        <v>577391</v>
      </c>
      <c r="B136" s="82" t="s">
        <v>1194</v>
      </c>
      <c r="C136" s="81" t="s">
        <v>2439</v>
      </c>
      <c r="D136" s="245">
        <v>283</v>
      </c>
      <c r="E136" s="246">
        <v>0</v>
      </c>
      <c r="F136" s="246">
        <v>0</v>
      </c>
      <c r="G136" s="92">
        <v>65</v>
      </c>
      <c r="H136" s="194">
        <v>195</v>
      </c>
      <c r="I136" s="194">
        <v>-124</v>
      </c>
      <c r="J136" s="194">
        <v>354</v>
      </c>
      <c r="L136" s="147"/>
    </row>
    <row r="137" spans="1:12" ht="12" customHeight="1" x14ac:dyDescent="0.25">
      <c r="A137" s="27">
        <v>563757</v>
      </c>
      <c r="B137" s="82" t="s">
        <v>1025</v>
      </c>
      <c r="C137" s="81" t="s">
        <v>2439</v>
      </c>
      <c r="D137" s="245">
        <v>1038</v>
      </c>
      <c r="E137" s="246">
        <v>1</v>
      </c>
      <c r="F137" s="246">
        <v>0</v>
      </c>
      <c r="G137" s="92">
        <v>70</v>
      </c>
      <c r="H137" s="194">
        <v>210</v>
      </c>
      <c r="I137" s="194">
        <v>-319</v>
      </c>
      <c r="J137" s="194">
        <v>929</v>
      </c>
      <c r="L137" s="147"/>
    </row>
    <row r="138" spans="1:12" ht="12" customHeight="1" x14ac:dyDescent="0.25">
      <c r="A138" s="27">
        <v>561959</v>
      </c>
      <c r="B138" s="82" t="s">
        <v>1195</v>
      </c>
      <c r="C138" s="81" t="s">
        <v>2976</v>
      </c>
      <c r="D138" s="245">
        <v>431</v>
      </c>
      <c r="E138" s="246">
        <v>0</v>
      </c>
      <c r="F138" s="246">
        <v>0</v>
      </c>
      <c r="G138" s="92">
        <v>32</v>
      </c>
      <c r="H138" s="194">
        <v>96</v>
      </c>
      <c r="I138" s="194">
        <v>-104</v>
      </c>
      <c r="J138" s="194">
        <v>423</v>
      </c>
      <c r="L138" s="147"/>
    </row>
    <row r="139" spans="1:12" ht="12" customHeight="1" x14ac:dyDescent="0.25">
      <c r="A139" s="27">
        <v>577405</v>
      </c>
      <c r="B139" s="82" t="s">
        <v>1196</v>
      </c>
      <c r="C139" s="81" t="s">
        <v>2439</v>
      </c>
      <c r="D139" s="245">
        <v>1110</v>
      </c>
      <c r="E139" s="246">
        <v>2</v>
      </c>
      <c r="F139" s="246">
        <v>0</v>
      </c>
      <c r="G139" s="92">
        <v>174</v>
      </c>
      <c r="H139" s="194">
        <v>522</v>
      </c>
      <c r="I139" s="194">
        <v>-187</v>
      </c>
      <c r="J139" s="194">
        <v>1445</v>
      </c>
      <c r="L139" s="147"/>
    </row>
    <row r="140" spans="1:12" ht="12" customHeight="1" x14ac:dyDescent="0.25">
      <c r="A140" s="27">
        <v>544345</v>
      </c>
      <c r="B140" s="82" t="s">
        <v>2990</v>
      </c>
      <c r="C140" s="81" t="s">
        <v>2439</v>
      </c>
      <c r="D140" s="245">
        <v>450</v>
      </c>
      <c r="E140" s="246">
        <v>1</v>
      </c>
      <c r="F140" s="246">
        <v>0</v>
      </c>
      <c r="G140" s="92">
        <v>77</v>
      </c>
      <c r="H140" s="194">
        <v>231</v>
      </c>
      <c r="I140" s="194">
        <v>-203</v>
      </c>
      <c r="J140" s="194">
        <v>478</v>
      </c>
      <c r="L140" s="147"/>
    </row>
    <row r="141" spans="1:12" ht="12" customHeight="1" x14ac:dyDescent="0.25">
      <c r="A141" s="27">
        <v>561983</v>
      </c>
      <c r="B141" s="82" t="s">
        <v>1198</v>
      </c>
      <c r="C141" s="81" t="s">
        <v>2439</v>
      </c>
      <c r="D141" s="245">
        <v>720</v>
      </c>
      <c r="E141" s="246">
        <v>2</v>
      </c>
      <c r="F141" s="246">
        <v>0</v>
      </c>
      <c r="G141" s="92">
        <v>22</v>
      </c>
      <c r="H141" s="194">
        <v>66</v>
      </c>
      <c r="I141" s="194">
        <v>-91</v>
      </c>
      <c r="J141" s="194">
        <v>695</v>
      </c>
      <c r="L141" s="147"/>
    </row>
    <row r="142" spans="1:12" ht="12" customHeight="1" x14ac:dyDescent="0.25">
      <c r="A142" s="27">
        <v>561991</v>
      </c>
      <c r="B142" s="82" t="s">
        <v>1199</v>
      </c>
      <c r="C142" s="81" t="s">
        <v>2439</v>
      </c>
      <c r="D142" s="245">
        <v>458</v>
      </c>
      <c r="E142" s="246">
        <v>0</v>
      </c>
      <c r="F142" s="246">
        <v>0</v>
      </c>
      <c r="G142" s="92">
        <v>28</v>
      </c>
      <c r="H142" s="194">
        <v>84</v>
      </c>
      <c r="I142" s="194">
        <v>-99</v>
      </c>
      <c r="J142" s="194">
        <v>443</v>
      </c>
      <c r="L142" s="147"/>
    </row>
    <row r="143" spans="1:12" ht="12" customHeight="1" x14ac:dyDescent="0.25">
      <c r="A143" s="27">
        <v>577413</v>
      </c>
      <c r="B143" s="82" t="s">
        <v>1200</v>
      </c>
      <c r="C143" s="81" t="s">
        <v>2439</v>
      </c>
      <c r="D143" s="245">
        <v>1043</v>
      </c>
      <c r="E143" s="246">
        <v>0</v>
      </c>
      <c r="F143" s="246">
        <v>0</v>
      </c>
      <c r="G143" s="92">
        <v>21</v>
      </c>
      <c r="H143" s="194">
        <v>63</v>
      </c>
      <c r="I143" s="194">
        <v>-120</v>
      </c>
      <c r="J143" s="194">
        <v>986</v>
      </c>
      <c r="L143" s="147"/>
    </row>
    <row r="144" spans="1:12" ht="12" customHeight="1" x14ac:dyDescent="0.25">
      <c r="A144" s="27">
        <v>577421</v>
      </c>
      <c r="B144" s="82" t="s">
        <v>1201</v>
      </c>
      <c r="C144" s="81" t="s">
        <v>2439</v>
      </c>
      <c r="D144" s="245">
        <v>242</v>
      </c>
      <c r="E144" s="246">
        <v>0</v>
      </c>
      <c r="F144" s="246">
        <v>0</v>
      </c>
      <c r="G144" s="92">
        <v>47</v>
      </c>
      <c r="H144" s="194">
        <v>141</v>
      </c>
      <c r="I144" s="194">
        <v>-105</v>
      </c>
      <c r="J144" s="194">
        <v>278</v>
      </c>
      <c r="L144" s="147"/>
    </row>
    <row r="145" spans="1:12" ht="12" customHeight="1" x14ac:dyDescent="0.25">
      <c r="A145" s="27">
        <v>564354</v>
      </c>
      <c r="B145" s="82" t="s">
        <v>1202</v>
      </c>
      <c r="C145" s="81" t="s">
        <v>2439</v>
      </c>
      <c r="D145" s="245">
        <v>1340</v>
      </c>
      <c r="E145" s="246">
        <v>0</v>
      </c>
      <c r="F145" s="246">
        <v>0</v>
      </c>
      <c r="G145" s="92">
        <v>19</v>
      </c>
      <c r="H145" s="194">
        <v>57</v>
      </c>
      <c r="I145" s="194">
        <v>18</v>
      </c>
      <c r="J145" s="194">
        <v>1415</v>
      </c>
      <c r="L145" s="147"/>
    </row>
    <row r="146" spans="1:12" ht="12" customHeight="1" x14ac:dyDescent="0.25">
      <c r="A146" s="27">
        <v>546577</v>
      </c>
      <c r="B146" s="82" t="s">
        <v>1203</v>
      </c>
      <c r="C146" s="81" t="s">
        <v>2439</v>
      </c>
      <c r="D146" s="245">
        <v>494</v>
      </c>
      <c r="E146" s="246">
        <v>1</v>
      </c>
      <c r="F146" s="246">
        <v>0</v>
      </c>
      <c r="G146" s="92">
        <v>16</v>
      </c>
      <c r="H146" s="194">
        <v>48</v>
      </c>
      <c r="I146" s="194">
        <v>-212</v>
      </c>
      <c r="J146" s="194">
        <v>330</v>
      </c>
      <c r="L146" s="147"/>
    </row>
    <row r="147" spans="1:12" ht="12" customHeight="1" x14ac:dyDescent="0.25">
      <c r="A147" s="27">
        <v>563773</v>
      </c>
      <c r="B147" s="82" t="s">
        <v>1204</v>
      </c>
      <c r="C147" s="81" t="s">
        <v>2439</v>
      </c>
      <c r="D147" s="245">
        <v>183</v>
      </c>
      <c r="E147" s="246">
        <v>0</v>
      </c>
      <c r="F147" s="246">
        <v>0</v>
      </c>
      <c r="G147" s="92">
        <v>33</v>
      </c>
      <c r="H147" s="194">
        <v>99</v>
      </c>
      <c r="I147" s="194">
        <v>-63</v>
      </c>
      <c r="J147" s="194">
        <v>219</v>
      </c>
      <c r="L147" s="147"/>
    </row>
    <row r="148" spans="1:12" ht="12" customHeight="1" x14ac:dyDescent="0.25">
      <c r="A148" s="27">
        <v>544582</v>
      </c>
      <c r="B148" s="82" t="s">
        <v>1205</v>
      </c>
      <c r="C148" s="81" t="s">
        <v>2439</v>
      </c>
      <c r="D148" s="245">
        <v>365</v>
      </c>
      <c r="E148" s="246">
        <v>0</v>
      </c>
      <c r="F148" s="246">
        <v>0</v>
      </c>
      <c r="G148" s="92">
        <v>9</v>
      </c>
      <c r="H148" s="194">
        <v>27</v>
      </c>
      <c r="I148" s="194">
        <v>-86</v>
      </c>
      <c r="J148" s="194">
        <v>306</v>
      </c>
      <c r="L148" s="147"/>
    </row>
    <row r="149" spans="1:12" ht="12" customHeight="1" x14ac:dyDescent="0.25">
      <c r="A149" s="27">
        <v>563781</v>
      </c>
      <c r="B149" s="82" t="s">
        <v>1206</v>
      </c>
      <c r="C149" s="81" t="s">
        <v>2439</v>
      </c>
      <c r="D149" s="245">
        <v>1018</v>
      </c>
      <c r="E149" s="246">
        <v>2</v>
      </c>
      <c r="F149" s="246">
        <v>0</v>
      </c>
      <c r="G149" s="92">
        <v>28</v>
      </c>
      <c r="H149" s="194">
        <v>84</v>
      </c>
      <c r="I149" s="194">
        <v>-350</v>
      </c>
      <c r="J149" s="194">
        <v>752</v>
      </c>
      <c r="L149" s="147"/>
    </row>
    <row r="150" spans="1:12" ht="12" customHeight="1" x14ac:dyDescent="0.25">
      <c r="A150" s="27">
        <v>577430</v>
      </c>
      <c r="B150" s="82" t="s">
        <v>2991</v>
      </c>
      <c r="C150" s="81" t="s">
        <v>2439</v>
      </c>
      <c r="D150" s="245">
        <v>444</v>
      </c>
      <c r="E150" s="246">
        <v>0</v>
      </c>
      <c r="F150" s="246">
        <v>0</v>
      </c>
      <c r="G150" s="92">
        <v>57</v>
      </c>
      <c r="H150" s="194">
        <v>171</v>
      </c>
      <c r="I150" s="194">
        <v>-187</v>
      </c>
      <c r="J150" s="194">
        <v>428</v>
      </c>
      <c r="L150" s="147"/>
    </row>
    <row r="151" spans="1:12" ht="12" customHeight="1" x14ac:dyDescent="0.25">
      <c r="A151" s="27">
        <v>530387</v>
      </c>
      <c r="B151" s="82" t="s">
        <v>1208</v>
      </c>
      <c r="C151" s="81" t="s">
        <v>2975</v>
      </c>
      <c r="D151" s="245">
        <v>268</v>
      </c>
      <c r="E151" s="246">
        <v>4</v>
      </c>
      <c r="F151" s="246">
        <v>210</v>
      </c>
      <c r="G151" s="92">
        <v>37</v>
      </c>
      <c r="H151" s="194">
        <v>111</v>
      </c>
      <c r="I151" s="194">
        <v>-117</v>
      </c>
      <c r="J151" s="194">
        <v>472</v>
      </c>
      <c r="L151" s="147"/>
    </row>
    <row r="152" spans="1:12" ht="12" customHeight="1" x14ac:dyDescent="0.25">
      <c r="A152" s="27">
        <v>577448</v>
      </c>
      <c r="B152" s="82" t="s">
        <v>1209</v>
      </c>
      <c r="C152" s="81" t="s">
        <v>2439</v>
      </c>
      <c r="D152" s="245">
        <v>101</v>
      </c>
      <c r="E152" s="246">
        <v>1</v>
      </c>
      <c r="F152" s="246">
        <v>0</v>
      </c>
      <c r="G152" s="92">
        <v>20</v>
      </c>
      <c r="H152" s="194">
        <v>60</v>
      </c>
      <c r="I152" s="194">
        <v>-50</v>
      </c>
      <c r="J152" s="194">
        <v>111</v>
      </c>
      <c r="L152" s="147"/>
    </row>
    <row r="153" spans="1:12" ht="12" customHeight="1" x14ac:dyDescent="0.25">
      <c r="A153" s="27">
        <v>562017</v>
      </c>
      <c r="B153" s="82" t="s">
        <v>1210</v>
      </c>
      <c r="C153" s="81" t="s">
        <v>2981</v>
      </c>
      <c r="D153" s="245">
        <v>2239</v>
      </c>
      <c r="E153" s="246">
        <v>0</v>
      </c>
      <c r="F153" s="246">
        <v>0</v>
      </c>
      <c r="G153" s="92">
        <v>31</v>
      </c>
      <c r="H153" s="194">
        <v>93</v>
      </c>
      <c r="I153" s="194">
        <v>-627</v>
      </c>
      <c r="J153" s="194">
        <v>1705</v>
      </c>
      <c r="L153" s="147"/>
    </row>
    <row r="154" spans="1:12" ht="12" customHeight="1" x14ac:dyDescent="0.25">
      <c r="A154" s="27">
        <v>564371</v>
      </c>
      <c r="B154" s="82" t="s">
        <v>795</v>
      </c>
      <c r="C154" s="81" t="s">
        <v>2439</v>
      </c>
      <c r="D154" s="245">
        <v>2849</v>
      </c>
      <c r="E154" s="246">
        <v>5</v>
      </c>
      <c r="F154" s="246">
        <v>232</v>
      </c>
      <c r="G154" s="92">
        <v>11</v>
      </c>
      <c r="H154" s="194">
        <v>33</v>
      </c>
      <c r="I154" s="194">
        <v>-275</v>
      </c>
      <c r="J154" s="194">
        <v>2839</v>
      </c>
      <c r="L154" s="147"/>
    </row>
    <row r="155" spans="1:12" ht="12" customHeight="1" x14ac:dyDescent="0.25">
      <c r="A155" s="27">
        <v>577456</v>
      </c>
      <c r="B155" s="82" t="s">
        <v>2992</v>
      </c>
      <c r="C155" s="81" t="s">
        <v>2981</v>
      </c>
      <c r="D155" s="245">
        <v>2533</v>
      </c>
      <c r="E155" s="246">
        <v>82</v>
      </c>
      <c r="F155" s="246">
        <v>3257</v>
      </c>
      <c r="G155" s="92">
        <v>718</v>
      </c>
      <c r="H155" s="194">
        <v>2154</v>
      </c>
      <c r="I155" s="194">
        <v>-303</v>
      </c>
      <c r="J155" s="194">
        <v>7641</v>
      </c>
      <c r="L155" s="147"/>
    </row>
    <row r="156" spans="1:12" ht="12" customHeight="1" x14ac:dyDescent="0.25">
      <c r="A156" s="27">
        <v>577464</v>
      </c>
      <c r="B156" s="82" t="s">
        <v>1212</v>
      </c>
      <c r="C156" s="81" t="s">
        <v>2439</v>
      </c>
      <c r="D156" s="245">
        <v>294</v>
      </c>
      <c r="E156" s="246">
        <v>0</v>
      </c>
      <c r="F156" s="246">
        <v>0</v>
      </c>
      <c r="G156" s="92">
        <v>118</v>
      </c>
      <c r="H156" s="194">
        <v>354</v>
      </c>
      <c r="I156" s="194">
        <v>-88</v>
      </c>
      <c r="J156" s="194">
        <v>560</v>
      </c>
      <c r="L156" s="147"/>
    </row>
    <row r="157" spans="1:12" ht="12" customHeight="1" x14ac:dyDescent="0.25">
      <c r="A157" s="27">
        <v>577472</v>
      </c>
      <c r="B157" s="82" t="s">
        <v>1213</v>
      </c>
      <c r="C157" s="81" t="s">
        <v>2976</v>
      </c>
      <c r="D157" s="245">
        <v>1415</v>
      </c>
      <c r="E157" s="246">
        <v>2</v>
      </c>
      <c r="F157" s="246">
        <v>0</v>
      </c>
      <c r="G157" s="92">
        <v>139</v>
      </c>
      <c r="H157" s="194">
        <v>417</v>
      </c>
      <c r="I157" s="194">
        <v>-294</v>
      </c>
      <c r="J157" s="194">
        <v>1538</v>
      </c>
      <c r="L157" s="147"/>
    </row>
    <row r="158" spans="1:12" ht="12" customHeight="1" x14ac:dyDescent="0.25">
      <c r="A158" s="27">
        <v>577499</v>
      </c>
      <c r="B158" s="82" t="s">
        <v>1214</v>
      </c>
      <c r="C158" s="81" t="s">
        <v>2439</v>
      </c>
      <c r="D158" s="245">
        <v>1117</v>
      </c>
      <c r="E158" s="246">
        <v>0</v>
      </c>
      <c r="F158" s="246">
        <v>0</v>
      </c>
      <c r="G158" s="92">
        <v>102</v>
      </c>
      <c r="H158" s="194">
        <v>306</v>
      </c>
      <c r="I158" s="194">
        <v>-247</v>
      </c>
      <c r="J158" s="194">
        <v>1176</v>
      </c>
      <c r="L158" s="147"/>
    </row>
    <row r="159" spans="1:12" ht="12" customHeight="1" x14ac:dyDescent="0.25">
      <c r="A159" s="27">
        <v>577481</v>
      </c>
      <c r="B159" s="82" t="s">
        <v>1215</v>
      </c>
      <c r="C159" s="81" t="s">
        <v>2439</v>
      </c>
      <c r="D159" s="245">
        <v>106</v>
      </c>
      <c r="E159" s="246">
        <v>0</v>
      </c>
      <c r="F159" s="246">
        <v>0</v>
      </c>
      <c r="G159" s="92">
        <v>35</v>
      </c>
      <c r="H159" s="194">
        <v>105</v>
      </c>
      <c r="I159" s="194">
        <v>-56</v>
      </c>
      <c r="J159" s="194">
        <v>155</v>
      </c>
      <c r="L159" s="147"/>
    </row>
    <row r="160" spans="1:12" ht="12" customHeight="1" x14ac:dyDescent="0.25">
      <c r="A160" s="27">
        <v>563790</v>
      </c>
      <c r="B160" s="82" t="s">
        <v>2993</v>
      </c>
      <c r="C160" s="81" t="s">
        <v>2439</v>
      </c>
      <c r="D160" s="245">
        <v>2865</v>
      </c>
      <c r="E160" s="246">
        <v>0</v>
      </c>
      <c r="F160" s="246">
        <v>0</v>
      </c>
      <c r="G160" s="92">
        <v>17</v>
      </c>
      <c r="H160" s="194">
        <v>51</v>
      </c>
      <c r="I160" s="194">
        <v>-482</v>
      </c>
      <c r="J160" s="194">
        <v>2434</v>
      </c>
      <c r="L160" s="147"/>
    </row>
    <row r="161" spans="1:12" ht="12" customHeight="1" x14ac:dyDescent="0.25">
      <c r="A161" s="27">
        <v>564397</v>
      </c>
      <c r="B161" s="82" t="s">
        <v>889</v>
      </c>
      <c r="C161" s="81" t="s">
        <v>2976</v>
      </c>
      <c r="D161" s="245">
        <v>851</v>
      </c>
      <c r="E161" s="246">
        <v>3</v>
      </c>
      <c r="F161" s="246">
        <v>242</v>
      </c>
      <c r="G161" s="92">
        <v>70</v>
      </c>
      <c r="H161" s="194">
        <v>210</v>
      </c>
      <c r="I161" s="194">
        <v>-127</v>
      </c>
      <c r="J161" s="194">
        <v>1176</v>
      </c>
      <c r="L161" s="147"/>
    </row>
    <row r="162" spans="1:12" ht="12" customHeight="1" x14ac:dyDescent="0.25">
      <c r="A162" s="27">
        <v>576964</v>
      </c>
      <c r="B162" s="82" t="s">
        <v>1080</v>
      </c>
      <c r="C162" s="81" t="s">
        <v>2980</v>
      </c>
      <c r="D162" s="245">
        <v>8081</v>
      </c>
      <c r="E162" s="246">
        <v>4</v>
      </c>
      <c r="F162" s="246">
        <v>186</v>
      </c>
      <c r="G162" s="92">
        <v>146</v>
      </c>
      <c r="H162" s="194">
        <v>438</v>
      </c>
      <c r="I162" s="194">
        <v>772</v>
      </c>
      <c r="J162" s="194">
        <v>9477</v>
      </c>
      <c r="L162" s="147"/>
    </row>
    <row r="163" spans="1:12" ht="12" customHeight="1" x14ac:dyDescent="0.25">
      <c r="A163" s="27">
        <v>562025</v>
      </c>
      <c r="B163" s="82" t="s">
        <v>1217</v>
      </c>
      <c r="C163" s="81" t="s">
        <v>2439</v>
      </c>
      <c r="D163" s="245">
        <v>1582</v>
      </c>
      <c r="E163" s="246">
        <v>0</v>
      </c>
      <c r="F163" s="246">
        <v>0</v>
      </c>
      <c r="G163" s="92">
        <v>28</v>
      </c>
      <c r="H163" s="194">
        <v>84</v>
      </c>
      <c r="I163" s="194">
        <v>-492</v>
      </c>
      <c r="J163" s="194">
        <v>1174</v>
      </c>
      <c r="L163" s="147"/>
    </row>
    <row r="164" spans="1:12" ht="12" customHeight="1" x14ac:dyDescent="0.25">
      <c r="A164" s="27">
        <v>513890</v>
      </c>
      <c r="B164" s="82" t="s">
        <v>1218</v>
      </c>
      <c r="C164" s="81" t="s">
        <v>2439</v>
      </c>
      <c r="D164" s="245">
        <v>177</v>
      </c>
      <c r="E164" s="246">
        <v>0</v>
      </c>
      <c r="F164" s="246">
        <v>0</v>
      </c>
      <c r="G164" s="92">
        <v>6</v>
      </c>
      <c r="H164" s="194">
        <v>18</v>
      </c>
      <c r="I164" s="194">
        <v>-85</v>
      </c>
      <c r="J164" s="194">
        <v>110</v>
      </c>
      <c r="L164" s="147"/>
    </row>
    <row r="165" spans="1:12" ht="12" customHeight="1" x14ac:dyDescent="0.25">
      <c r="A165" s="27">
        <v>563803</v>
      </c>
      <c r="B165" s="82" t="s">
        <v>1219</v>
      </c>
      <c r="C165" s="81" t="s">
        <v>2439</v>
      </c>
      <c r="D165" s="245">
        <v>628</v>
      </c>
      <c r="E165" s="246">
        <v>0</v>
      </c>
      <c r="F165" s="246">
        <v>0</v>
      </c>
      <c r="G165" s="92">
        <v>47</v>
      </c>
      <c r="H165" s="194">
        <v>141</v>
      </c>
      <c r="I165" s="194">
        <v>-272</v>
      </c>
      <c r="J165" s="194">
        <v>497</v>
      </c>
      <c r="L165" s="147"/>
    </row>
    <row r="166" spans="1:12" ht="12" customHeight="1" x14ac:dyDescent="0.25">
      <c r="A166" s="27">
        <v>577529</v>
      </c>
      <c r="B166" s="82" t="s">
        <v>1220</v>
      </c>
      <c r="C166" s="81" t="s">
        <v>2439</v>
      </c>
      <c r="D166" s="245">
        <v>682</v>
      </c>
      <c r="E166" s="246">
        <v>0</v>
      </c>
      <c r="F166" s="246">
        <v>0</v>
      </c>
      <c r="G166" s="92">
        <v>68</v>
      </c>
      <c r="H166" s="194">
        <v>204</v>
      </c>
      <c r="I166" s="194">
        <v>-65</v>
      </c>
      <c r="J166" s="194">
        <v>821</v>
      </c>
      <c r="L166" s="147"/>
    </row>
    <row r="167" spans="1:12" ht="12" customHeight="1" x14ac:dyDescent="0.25">
      <c r="A167" s="27">
        <v>562050</v>
      </c>
      <c r="B167" s="82" t="s">
        <v>1221</v>
      </c>
      <c r="C167" s="81" t="s">
        <v>2975</v>
      </c>
      <c r="D167" s="245">
        <v>705</v>
      </c>
      <c r="E167" s="246">
        <v>17</v>
      </c>
      <c r="F167" s="246">
        <v>905</v>
      </c>
      <c r="G167" s="92">
        <v>39</v>
      </c>
      <c r="H167" s="194">
        <v>117</v>
      </c>
      <c r="I167" s="194">
        <v>-119</v>
      </c>
      <c r="J167" s="194">
        <v>1608</v>
      </c>
      <c r="L167" s="147"/>
    </row>
    <row r="168" spans="1:12" ht="12" customHeight="1" x14ac:dyDescent="0.25">
      <c r="A168" s="27">
        <v>546275</v>
      </c>
      <c r="B168" s="82" t="s">
        <v>1222</v>
      </c>
      <c r="C168" s="81" t="s">
        <v>2439</v>
      </c>
      <c r="D168" s="245">
        <v>147</v>
      </c>
      <c r="E168" s="246">
        <v>0</v>
      </c>
      <c r="F168" s="246">
        <v>0</v>
      </c>
      <c r="G168" s="92">
        <v>34</v>
      </c>
      <c r="H168" s="194">
        <v>102</v>
      </c>
      <c r="I168" s="194">
        <v>-67</v>
      </c>
      <c r="J168" s="194">
        <v>182</v>
      </c>
      <c r="L168" s="147"/>
    </row>
    <row r="169" spans="1:12" ht="12" customHeight="1" x14ac:dyDescent="0.25">
      <c r="A169" s="27">
        <v>563811</v>
      </c>
      <c r="B169" s="82" t="s">
        <v>1029</v>
      </c>
      <c r="C169" s="81" t="s">
        <v>2981</v>
      </c>
      <c r="D169" s="245">
        <v>3881</v>
      </c>
      <c r="E169" s="246">
        <v>4</v>
      </c>
      <c r="F169" s="246">
        <v>127</v>
      </c>
      <c r="G169" s="92">
        <v>109</v>
      </c>
      <c r="H169" s="194">
        <v>327</v>
      </c>
      <c r="I169" s="194">
        <v>-667</v>
      </c>
      <c r="J169" s="194">
        <v>3668</v>
      </c>
      <c r="L169" s="147"/>
    </row>
    <row r="170" spans="1:12" ht="12" customHeight="1" x14ac:dyDescent="0.25">
      <c r="A170" s="27">
        <v>564401</v>
      </c>
      <c r="B170" s="82" t="s">
        <v>1223</v>
      </c>
      <c r="C170" s="81" t="s">
        <v>2439</v>
      </c>
      <c r="D170" s="245">
        <v>173</v>
      </c>
      <c r="E170" s="246">
        <v>0</v>
      </c>
      <c r="F170" s="246">
        <v>0</v>
      </c>
      <c r="G170" s="92">
        <v>22</v>
      </c>
      <c r="H170" s="194">
        <v>66</v>
      </c>
      <c r="I170" s="194">
        <v>-72</v>
      </c>
      <c r="J170" s="194">
        <v>167</v>
      </c>
      <c r="L170" s="147"/>
    </row>
    <row r="171" spans="1:12" ht="12" customHeight="1" x14ac:dyDescent="0.25">
      <c r="A171" s="27">
        <v>562076</v>
      </c>
      <c r="B171" s="82" t="s">
        <v>1224</v>
      </c>
      <c r="C171" s="81" t="s">
        <v>2439</v>
      </c>
      <c r="D171" s="245">
        <v>688</v>
      </c>
      <c r="E171" s="246">
        <v>1</v>
      </c>
      <c r="F171" s="246">
        <v>0</v>
      </c>
      <c r="G171" s="92">
        <v>1</v>
      </c>
      <c r="H171" s="194">
        <v>3</v>
      </c>
      <c r="I171" s="194">
        <v>-223</v>
      </c>
      <c r="J171" s="194">
        <v>468</v>
      </c>
      <c r="L171" s="147"/>
    </row>
    <row r="172" spans="1:12" ht="12" customHeight="1" x14ac:dyDescent="0.25">
      <c r="A172" s="27">
        <v>544477</v>
      </c>
      <c r="B172" s="82" t="s">
        <v>1471</v>
      </c>
      <c r="C172" s="81" t="s">
        <v>2439</v>
      </c>
      <c r="D172" s="245">
        <v>2400</v>
      </c>
      <c r="E172" s="246">
        <v>0</v>
      </c>
      <c r="F172" s="246">
        <v>0</v>
      </c>
      <c r="G172" s="92">
        <v>1</v>
      </c>
      <c r="H172" s="194">
        <v>3</v>
      </c>
      <c r="I172" s="194">
        <v>1019</v>
      </c>
      <c r="J172" s="194">
        <v>3422</v>
      </c>
      <c r="L172" s="147"/>
    </row>
    <row r="173" spans="1:12" ht="12" customHeight="1" x14ac:dyDescent="0.25">
      <c r="A173" s="27">
        <v>562092</v>
      </c>
      <c r="B173" s="82" t="s">
        <v>2994</v>
      </c>
      <c r="C173" s="81" t="s">
        <v>2981</v>
      </c>
      <c r="D173" s="245">
        <v>3816</v>
      </c>
      <c r="E173" s="246">
        <v>3</v>
      </c>
      <c r="F173" s="246">
        <v>105</v>
      </c>
      <c r="G173" s="92">
        <v>3</v>
      </c>
      <c r="H173" s="194">
        <v>9</v>
      </c>
      <c r="I173" s="194">
        <v>1497</v>
      </c>
      <c r="J173" s="194">
        <v>5427</v>
      </c>
      <c r="L173" s="147"/>
    </row>
    <row r="174" spans="1:12" ht="12" customHeight="1" x14ac:dyDescent="0.25">
      <c r="A174" s="27">
        <v>577545</v>
      </c>
      <c r="B174" s="82" t="s">
        <v>1227</v>
      </c>
      <c r="C174" s="81" t="s">
        <v>2439</v>
      </c>
      <c r="D174" s="245">
        <v>687</v>
      </c>
      <c r="E174" s="246">
        <v>1</v>
      </c>
      <c r="F174" s="246">
        <v>0</v>
      </c>
      <c r="G174" s="92">
        <v>79</v>
      </c>
      <c r="H174" s="194">
        <v>237</v>
      </c>
      <c r="I174" s="194">
        <v>-275</v>
      </c>
      <c r="J174" s="194">
        <v>649</v>
      </c>
      <c r="L174" s="147"/>
    </row>
    <row r="175" spans="1:12" ht="12" customHeight="1" x14ac:dyDescent="0.25">
      <c r="A175" s="27">
        <v>562106</v>
      </c>
      <c r="B175" s="82" t="s">
        <v>1228</v>
      </c>
      <c r="C175" s="81" t="s">
        <v>2439</v>
      </c>
      <c r="D175" s="245">
        <v>1008</v>
      </c>
      <c r="E175" s="246">
        <v>0</v>
      </c>
      <c r="F175" s="246">
        <v>0</v>
      </c>
      <c r="G175" s="92">
        <v>32</v>
      </c>
      <c r="H175" s="194">
        <v>96</v>
      </c>
      <c r="I175" s="194">
        <v>-343</v>
      </c>
      <c r="J175" s="194">
        <v>761</v>
      </c>
      <c r="L175" s="147"/>
    </row>
    <row r="176" spans="1:12" ht="12" customHeight="1" x14ac:dyDescent="0.25">
      <c r="A176" s="27">
        <v>577553</v>
      </c>
      <c r="B176" s="82" t="s">
        <v>832</v>
      </c>
      <c r="C176" s="81" t="s">
        <v>2439</v>
      </c>
      <c r="D176" s="245">
        <v>1844</v>
      </c>
      <c r="E176" s="246">
        <v>3</v>
      </c>
      <c r="F176" s="246">
        <v>138</v>
      </c>
      <c r="G176" s="92">
        <v>116</v>
      </c>
      <c r="H176" s="194">
        <v>348</v>
      </c>
      <c r="I176" s="194">
        <v>-301</v>
      </c>
      <c r="J176" s="194">
        <v>2029</v>
      </c>
      <c r="L176" s="147"/>
    </row>
    <row r="177" spans="1:12" ht="12" customHeight="1" x14ac:dyDescent="0.25">
      <c r="A177" s="27">
        <v>562114</v>
      </c>
      <c r="B177" s="82" t="s">
        <v>1229</v>
      </c>
      <c r="C177" s="81" t="s">
        <v>2439</v>
      </c>
      <c r="D177" s="245">
        <v>328</v>
      </c>
      <c r="E177" s="246">
        <v>0</v>
      </c>
      <c r="F177" s="246">
        <v>0</v>
      </c>
      <c r="G177" s="92">
        <v>9</v>
      </c>
      <c r="H177" s="194">
        <v>27</v>
      </c>
      <c r="I177" s="194">
        <v>-155</v>
      </c>
      <c r="J177" s="194">
        <v>200</v>
      </c>
      <c r="L177" s="147"/>
    </row>
    <row r="178" spans="1:12" ht="12" customHeight="1" x14ac:dyDescent="0.25">
      <c r="A178" s="27">
        <v>564427</v>
      </c>
      <c r="B178" s="82" t="s">
        <v>1230</v>
      </c>
      <c r="C178" s="81" t="s">
        <v>2439</v>
      </c>
      <c r="D178" s="245">
        <v>979</v>
      </c>
      <c r="E178" s="246">
        <v>4</v>
      </c>
      <c r="F178" s="246">
        <v>145</v>
      </c>
      <c r="G178" s="92">
        <v>162</v>
      </c>
      <c r="H178" s="194">
        <v>486</v>
      </c>
      <c r="I178" s="194">
        <v>-414</v>
      </c>
      <c r="J178" s="194">
        <v>1196</v>
      </c>
      <c r="L178" s="147"/>
    </row>
    <row r="179" spans="1:12" ht="12" customHeight="1" x14ac:dyDescent="0.25">
      <c r="A179" s="27">
        <v>564435</v>
      </c>
      <c r="B179" s="82" t="s">
        <v>1231</v>
      </c>
      <c r="C179" s="81" t="s">
        <v>2439</v>
      </c>
      <c r="D179" s="245">
        <v>439</v>
      </c>
      <c r="E179" s="246">
        <v>1</v>
      </c>
      <c r="F179" s="246">
        <v>0</v>
      </c>
      <c r="G179" s="92">
        <v>12</v>
      </c>
      <c r="H179" s="194">
        <v>36</v>
      </c>
      <c r="I179" s="194">
        <v>-123</v>
      </c>
      <c r="J179" s="194">
        <v>352</v>
      </c>
      <c r="L179" s="147"/>
    </row>
    <row r="180" spans="1:12" ht="12" customHeight="1" x14ac:dyDescent="0.25">
      <c r="A180" s="27">
        <v>564443</v>
      </c>
      <c r="B180" s="82" t="s">
        <v>1232</v>
      </c>
      <c r="C180" s="81" t="s">
        <v>2439</v>
      </c>
      <c r="D180" s="245">
        <v>347</v>
      </c>
      <c r="E180" s="246">
        <v>1</v>
      </c>
      <c r="F180" s="246">
        <v>0</v>
      </c>
      <c r="G180" s="92">
        <v>15</v>
      </c>
      <c r="H180" s="194">
        <v>45</v>
      </c>
      <c r="I180" s="194">
        <v>123</v>
      </c>
      <c r="J180" s="194">
        <v>515</v>
      </c>
      <c r="L180" s="147"/>
    </row>
    <row r="181" spans="1:12" ht="12" customHeight="1" x14ac:dyDescent="0.25">
      <c r="A181" s="27">
        <v>577561</v>
      </c>
      <c r="B181" s="82" t="s">
        <v>1233</v>
      </c>
      <c r="C181" s="81" t="s">
        <v>2439</v>
      </c>
      <c r="D181" s="245">
        <v>185</v>
      </c>
      <c r="E181" s="246">
        <v>0</v>
      </c>
      <c r="F181" s="246">
        <v>0</v>
      </c>
      <c r="G181" s="92">
        <v>66</v>
      </c>
      <c r="H181" s="194">
        <v>198</v>
      </c>
      <c r="I181" s="194">
        <v>-75</v>
      </c>
      <c r="J181" s="194">
        <v>308</v>
      </c>
      <c r="L181" s="147"/>
    </row>
    <row r="182" spans="1:12" ht="12" customHeight="1" x14ac:dyDescent="0.25">
      <c r="A182" s="27">
        <v>546283</v>
      </c>
      <c r="B182" s="82" t="s">
        <v>1234</v>
      </c>
      <c r="C182" s="81" t="s">
        <v>2439</v>
      </c>
      <c r="D182" s="245">
        <v>274</v>
      </c>
      <c r="E182" s="246">
        <v>1</v>
      </c>
      <c r="F182" s="246">
        <v>0</v>
      </c>
      <c r="G182" s="92">
        <v>24</v>
      </c>
      <c r="H182" s="194">
        <v>72</v>
      </c>
      <c r="I182" s="194">
        <v>-147</v>
      </c>
      <c r="J182" s="194">
        <v>199</v>
      </c>
      <c r="L182" s="147"/>
    </row>
    <row r="183" spans="1:12" ht="12" customHeight="1" x14ac:dyDescent="0.25">
      <c r="A183" s="27">
        <v>562131</v>
      </c>
      <c r="B183" s="82" t="s">
        <v>1235</v>
      </c>
      <c r="C183" s="81" t="s">
        <v>2439</v>
      </c>
      <c r="D183" s="245">
        <v>699</v>
      </c>
      <c r="E183" s="246">
        <v>2</v>
      </c>
      <c r="F183" s="246">
        <v>0</v>
      </c>
      <c r="G183" s="92">
        <v>52</v>
      </c>
      <c r="H183" s="194">
        <v>156</v>
      </c>
      <c r="I183" s="194">
        <v>-236</v>
      </c>
      <c r="J183" s="194">
        <v>619</v>
      </c>
      <c r="L183" s="147"/>
    </row>
    <row r="184" spans="1:12" ht="12" customHeight="1" x14ac:dyDescent="0.25">
      <c r="A184" s="27">
        <v>564451</v>
      </c>
      <c r="B184" s="82" t="s">
        <v>1236</v>
      </c>
      <c r="C184" s="81" t="s">
        <v>2439</v>
      </c>
      <c r="D184" s="245">
        <v>216</v>
      </c>
      <c r="E184" s="246">
        <v>1</v>
      </c>
      <c r="F184" s="246">
        <v>0</v>
      </c>
      <c r="G184" s="92">
        <v>21</v>
      </c>
      <c r="H184" s="194">
        <v>63</v>
      </c>
      <c r="I184" s="194">
        <v>-3</v>
      </c>
      <c r="J184" s="194">
        <v>276</v>
      </c>
      <c r="L184" s="147"/>
    </row>
    <row r="185" spans="1:12" ht="12" customHeight="1" x14ac:dyDescent="0.25">
      <c r="A185" s="27">
        <v>577570</v>
      </c>
      <c r="B185" s="82" t="s">
        <v>1237</v>
      </c>
      <c r="C185" s="81" t="s">
        <v>2439</v>
      </c>
      <c r="D185" s="245">
        <v>231</v>
      </c>
      <c r="E185" s="246">
        <v>0</v>
      </c>
      <c r="F185" s="246">
        <v>0</v>
      </c>
      <c r="G185" s="92">
        <v>57</v>
      </c>
      <c r="H185" s="194">
        <v>171</v>
      </c>
      <c r="I185" s="194">
        <v>-104</v>
      </c>
      <c r="J185" s="194">
        <v>298</v>
      </c>
      <c r="L185" s="147"/>
    </row>
    <row r="186" spans="1:12" ht="12" customHeight="1" x14ac:dyDescent="0.25">
      <c r="A186" s="27">
        <v>564460</v>
      </c>
      <c r="B186" s="82" t="s">
        <v>1238</v>
      </c>
      <c r="C186" s="81" t="s">
        <v>2439</v>
      </c>
      <c r="D186" s="245">
        <v>1500</v>
      </c>
      <c r="E186" s="246">
        <v>1</v>
      </c>
      <c r="F186" s="246">
        <v>0</v>
      </c>
      <c r="G186" s="92">
        <v>10</v>
      </c>
      <c r="H186" s="194">
        <v>30</v>
      </c>
      <c r="I186" s="194">
        <v>-709</v>
      </c>
      <c r="J186" s="194">
        <v>821</v>
      </c>
      <c r="L186" s="147"/>
    </row>
    <row r="187" spans="1:12" ht="12" customHeight="1" x14ac:dyDescent="0.25">
      <c r="A187" s="27">
        <v>553638</v>
      </c>
      <c r="B187" s="82" t="s">
        <v>1239</v>
      </c>
      <c r="C187" s="81" t="s">
        <v>2439</v>
      </c>
      <c r="D187" s="245">
        <v>221</v>
      </c>
      <c r="E187" s="246">
        <v>0</v>
      </c>
      <c r="F187" s="246">
        <v>0</v>
      </c>
      <c r="G187" s="92">
        <v>15</v>
      </c>
      <c r="H187" s="194">
        <v>45</v>
      </c>
      <c r="I187" s="194">
        <v>-96</v>
      </c>
      <c r="J187" s="194">
        <v>170</v>
      </c>
      <c r="L187" s="147"/>
    </row>
    <row r="188" spans="1:12" ht="12" customHeight="1" x14ac:dyDescent="0.25">
      <c r="A188" s="27">
        <v>563820</v>
      </c>
      <c r="B188" s="82" t="s">
        <v>1032</v>
      </c>
      <c r="C188" s="81" t="s">
        <v>2980</v>
      </c>
      <c r="D188" s="245">
        <v>6051</v>
      </c>
      <c r="E188" s="246">
        <v>12</v>
      </c>
      <c r="F188" s="246">
        <v>355</v>
      </c>
      <c r="G188" s="92">
        <v>102</v>
      </c>
      <c r="H188" s="194">
        <v>306</v>
      </c>
      <c r="I188" s="194">
        <v>-462</v>
      </c>
      <c r="J188" s="194">
        <v>6250</v>
      </c>
      <c r="L188" s="147"/>
    </row>
    <row r="189" spans="1:12" ht="12" customHeight="1" x14ac:dyDescent="0.25">
      <c r="A189" s="27">
        <v>577596</v>
      </c>
      <c r="B189" s="82" t="s">
        <v>1240</v>
      </c>
      <c r="C189" s="81" t="s">
        <v>2439</v>
      </c>
      <c r="D189" s="245">
        <v>597</v>
      </c>
      <c r="E189" s="246">
        <v>0</v>
      </c>
      <c r="F189" s="246">
        <v>0</v>
      </c>
      <c r="G189" s="92">
        <v>76</v>
      </c>
      <c r="H189" s="194">
        <v>228</v>
      </c>
      <c r="I189" s="194">
        <v>-230</v>
      </c>
      <c r="J189" s="194">
        <v>595</v>
      </c>
      <c r="L189" s="147"/>
    </row>
    <row r="190" spans="1:12" ht="12" customHeight="1" x14ac:dyDescent="0.25">
      <c r="A190" s="27">
        <v>577600</v>
      </c>
      <c r="B190" s="82" t="s">
        <v>1241</v>
      </c>
      <c r="C190" s="81" t="s">
        <v>2439</v>
      </c>
      <c r="D190" s="245">
        <v>82</v>
      </c>
      <c r="E190" s="246">
        <v>4</v>
      </c>
      <c r="F190" s="246">
        <v>158</v>
      </c>
      <c r="G190" s="92">
        <v>68</v>
      </c>
      <c r="H190" s="194">
        <v>204</v>
      </c>
      <c r="I190" s="194">
        <v>-21</v>
      </c>
      <c r="J190" s="194">
        <v>423</v>
      </c>
      <c r="L190" s="147"/>
    </row>
    <row r="191" spans="1:12" ht="12" customHeight="1" x14ac:dyDescent="0.25">
      <c r="A191" s="27">
        <v>546267</v>
      </c>
      <c r="B191" s="82" t="s">
        <v>1242</v>
      </c>
      <c r="C191" s="81" t="s">
        <v>2439</v>
      </c>
      <c r="D191" s="245">
        <v>264</v>
      </c>
      <c r="E191" s="246">
        <v>1</v>
      </c>
      <c r="F191" s="246">
        <v>0</v>
      </c>
      <c r="G191" s="92">
        <v>69</v>
      </c>
      <c r="H191" s="194">
        <v>207</v>
      </c>
      <c r="I191" s="194">
        <v>-91</v>
      </c>
      <c r="J191" s="194">
        <v>380</v>
      </c>
      <c r="L191" s="147"/>
    </row>
    <row r="192" spans="1:12" ht="12" customHeight="1" x14ac:dyDescent="0.25">
      <c r="A192" s="27">
        <v>577626</v>
      </c>
      <c r="B192" s="82" t="s">
        <v>1082</v>
      </c>
      <c r="C192" s="81" t="s">
        <v>2981</v>
      </c>
      <c r="D192" s="245">
        <v>14502</v>
      </c>
      <c r="E192" s="246">
        <v>14</v>
      </c>
      <c r="F192" s="246">
        <v>634</v>
      </c>
      <c r="G192" s="92">
        <v>188</v>
      </c>
      <c r="H192" s="194">
        <v>564</v>
      </c>
      <c r="I192" s="194">
        <v>4394</v>
      </c>
      <c r="J192" s="194">
        <v>20094</v>
      </c>
      <c r="L192" s="147"/>
    </row>
    <row r="193" spans="1:12" ht="12" customHeight="1" x14ac:dyDescent="0.25">
      <c r="A193" s="27">
        <v>562173</v>
      </c>
      <c r="B193" s="82" t="s">
        <v>1243</v>
      </c>
      <c r="C193" s="81" t="s">
        <v>2439</v>
      </c>
      <c r="D193" s="245">
        <v>174</v>
      </c>
      <c r="E193" s="246">
        <v>0</v>
      </c>
      <c r="F193" s="246">
        <v>0</v>
      </c>
      <c r="G193" s="92">
        <v>2</v>
      </c>
      <c r="H193" s="194">
        <v>6</v>
      </c>
      <c r="I193" s="194">
        <v>-71</v>
      </c>
      <c r="J193" s="194">
        <v>109</v>
      </c>
      <c r="L193" s="147"/>
    </row>
    <row r="194" spans="1:12" ht="12" customHeight="1" x14ac:dyDescent="0.25">
      <c r="A194" s="27">
        <v>563838</v>
      </c>
      <c r="B194" s="82" t="s">
        <v>1035</v>
      </c>
      <c r="C194" s="81" t="s">
        <v>2976</v>
      </c>
      <c r="D194" s="245">
        <v>2728</v>
      </c>
      <c r="E194" s="246">
        <v>2</v>
      </c>
      <c r="F194" s="246">
        <v>0</v>
      </c>
      <c r="G194" s="92">
        <v>146</v>
      </c>
      <c r="H194" s="194">
        <v>438</v>
      </c>
      <c r="I194" s="194">
        <v>-602</v>
      </c>
      <c r="J194" s="194">
        <v>2564</v>
      </c>
      <c r="L194" s="147"/>
    </row>
    <row r="195" spans="1:12" ht="12" customHeight="1" x14ac:dyDescent="0.25">
      <c r="A195" s="27">
        <v>562203</v>
      </c>
      <c r="B195" s="82" t="s">
        <v>1244</v>
      </c>
      <c r="C195" s="81" t="s">
        <v>2439</v>
      </c>
      <c r="D195" s="245">
        <v>196</v>
      </c>
      <c r="E195" s="246">
        <v>0</v>
      </c>
      <c r="F195" s="246">
        <v>0</v>
      </c>
      <c r="G195" s="92">
        <v>3</v>
      </c>
      <c r="H195" s="194">
        <v>9</v>
      </c>
      <c r="I195" s="194">
        <v>-77</v>
      </c>
      <c r="J195" s="194">
        <v>128</v>
      </c>
      <c r="L195" s="147"/>
    </row>
    <row r="196" spans="1:12" ht="12" customHeight="1" x14ac:dyDescent="0.25">
      <c r="A196" s="27">
        <v>577642</v>
      </c>
      <c r="B196" s="82" t="s">
        <v>1245</v>
      </c>
      <c r="C196" s="81" t="s">
        <v>2439</v>
      </c>
      <c r="D196" s="245">
        <v>237</v>
      </c>
      <c r="E196" s="246">
        <v>0</v>
      </c>
      <c r="F196" s="246">
        <v>0</v>
      </c>
      <c r="G196" s="92">
        <v>49</v>
      </c>
      <c r="H196" s="194">
        <v>147</v>
      </c>
      <c r="I196" s="194">
        <v>-109</v>
      </c>
      <c r="J196" s="194">
        <v>275</v>
      </c>
      <c r="L196" s="147"/>
    </row>
    <row r="197" spans="1:12" ht="12" customHeight="1" x14ac:dyDescent="0.25">
      <c r="A197" s="27">
        <v>577651</v>
      </c>
      <c r="B197" s="82" t="s">
        <v>1246</v>
      </c>
      <c r="C197" s="81" t="s">
        <v>2439</v>
      </c>
      <c r="D197" s="245">
        <v>876</v>
      </c>
      <c r="E197" s="246">
        <v>1</v>
      </c>
      <c r="F197" s="246">
        <v>0</v>
      </c>
      <c r="G197" s="92">
        <v>111</v>
      </c>
      <c r="H197" s="194">
        <v>333</v>
      </c>
      <c r="I197" s="194">
        <v>-273</v>
      </c>
      <c r="J197" s="194">
        <v>936</v>
      </c>
      <c r="L197" s="147"/>
    </row>
    <row r="198" spans="1:12" ht="12" customHeight="1" x14ac:dyDescent="0.25">
      <c r="A198" s="27">
        <v>564494</v>
      </c>
      <c r="B198" s="82" t="s">
        <v>798</v>
      </c>
      <c r="C198" s="81" t="s">
        <v>2439</v>
      </c>
      <c r="D198" s="245">
        <v>1350</v>
      </c>
      <c r="E198" s="246">
        <v>0</v>
      </c>
      <c r="F198" s="246">
        <v>0</v>
      </c>
      <c r="G198" s="92">
        <v>50</v>
      </c>
      <c r="H198" s="194">
        <v>150</v>
      </c>
      <c r="I198" s="194">
        <v>-407</v>
      </c>
      <c r="J198" s="194">
        <v>1093</v>
      </c>
      <c r="L198" s="147"/>
    </row>
    <row r="199" spans="1:12" ht="12" customHeight="1" x14ac:dyDescent="0.25">
      <c r="A199" s="27">
        <v>577669</v>
      </c>
      <c r="B199" s="82" t="s">
        <v>1247</v>
      </c>
      <c r="C199" s="81" t="s">
        <v>2439</v>
      </c>
      <c r="D199" s="245">
        <v>372</v>
      </c>
      <c r="E199" s="246">
        <v>38</v>
      </c>
      <c r="F199" s="246">
        <v>1383</v>
      </c>
      <c r="G199" s="92">
        <v>172</v>
      </c>
      <c r="H199" s="194">
        <v>516</v>
      </c>
      <c r="I199" s="194">
        <v>-16</v>
      </c>
      <c r="J199" s="194">
        <v>2255</v>
      </c>
      <c r="L199" s="147"/>
    </row>
    <row r="200" spans="1:12" ht="12" customHeight="1" x14ac:dyDescent="0.25">
      <c r="A200" s="27">
        <v>563846</v>
      </c>
      <c r="B200" s="82" t="s">
        <v>1248</v>
      </c>
      <c r="C200" s="81" t="s">
        <v>2439</v>
      </c>
      <c r="D200" s="245">
        <v>127</v>
      </c>
      <c r="E200" s="246">
        <v>0</v>
      </c>
      <c r="F200" s="246">
        <v>0</v>
      </c>
      <c r="G200" s="92">
        <v>18</v>
      </c>
      <c r="H200" s="194">
        <v>54</v>
      </c>
      <c r="I200" s="194">
        <v>-56</v>
      </c>
      <c r="J200" s="194">
        <v>125</v>
      </c>
      <c r="L200" s="147"/>
    </row>
    <row r="201" spans="1:12" ht="12" customHeight="1" x14ac:dyDescent="0.25">
      <c r="A201" s="27">
        <v>564516</v>
      </c>
      <c r="B201" s="82" t="s">
        <v>1249</v>
      </c>
      <c r="C201" s="81" t="s">
        <v>2439</v>
      </c>
      <c r="D201" s="245">
        <v>367</v>
      </c>
      <c r="E201" s="246">
        <v>0</v>
      </c>
      <c r="F201" s="246">
        <v>0</v>
      </c>
      <c r="G201" s="92">
        <v>9</v>
      </c>
      <c r="H201" s="194">
        <v>27</v>
      </c>
      <c r="I201" s="194">
        <v>-155</v>
      </c>
      <c r="J201" s="194">
        <v>239</v>
      </c>
      <c r="L201" s="147"/>
    </row>
    <row r="202" spans="1:12" ht="12" customHeight="1" x14ac:dyDescent="0.25">
      <c r="A202" s="27">
        <v>562220</v>
      </c>
      <c r="B202" s="82" t="s">
        <v>1250</v>
      </c>
      <c r="C202" s="81" t="s">
        <v>2439</v>
      </c>
      <c r="D202" s="245">
        <v>743</v>
      </c>
      <c r="E202" s="246">
        <v>0</v>
      </c>
      <c r="F202" s="246">
        <v>0</v>
      </c>
      <c r="G202" s="92">
        <v>66</v>
      </c>
      <c r="H202" s="194">
        <v>198</v>
      </c>
      <c r="I202" s="194">
        <v>-314</v>
      </c>
      <c r="J202" s="194">
        <v>627</v>
      </c>
      <c r="L202" s="147"/>
    </row>
    <row r="203" spans="1:12" ht="12" customHeight="1" x14ac:dyDescent="0.25">
      <c r="A203" s="27">
        <v>562238</v>
      </c>
      <c r="B203" s="82" t="s">
        <v>1251</v>
      </c>
      <c r="C203" s="81" t="s">
        <v>2439</v>
      </c>
      <c r="D203" s="245">
        <v>117</v>
      </c>
      <c r="E203" s="246">
        <v>0</v>
      </c>
      <c r="F203" s="246">
        <v>0</v>
      </c>
      <c r="G203" s="92">
        <v>15</v>
      </c>
      <c r="H203" s="194">
        <v>45</v>
      </c>
      <c r="I203" s="194">
        <v>-56</v>
      </c>
      <c r="J203" s="194">
        <v>106</v>
      </c>
      <c r="L203" s="147"/>
    </row>
    <row r="204" spans="1:12" ht="12" customHeight="1" x14ac:dyDescent="0.25">
      <c r="A204" s="27">
        <v>564532</v>
      </c>
      <c r="B204" s="82" t="s">
        <v>903</v>
      </c>
      <c r="C204" s="81" t="s">
        <v>2439</v>
      </c>
      <c r="D204" s="245">
        <v>643</v>
      </c>
      <c r="E204" s="246">
        <v>0</v>
      </c>
      <c r="F204" s="246">
        <v>0</v>
      </c>
      <c r="G204" s="92">
        <v>86</v>
      </c>
      <c r="H204" s="194">
        <v>258</v>
      </c>
      <c r="I204" s="194">
        <v>-222</v>
      </c>
      <c r="J204" s="194">
        <v>679</v>
      </c>
      <c r="L204" s="147"/>
    </row>
    <row r="205" spans="1:12" ht="12" customHeight="1" x14ac:dyDescent="0.25">
      <c r="A205" s="27">
        <v>577677</v>
      </c>
      <c r="B205" s="82" t="s">
        <v>1252</v>
      </c>
      <c r="C205" s="81" t="s">
        <v>2439</v>
      </c>
      <c r="D205" s="245">
        <v>628</v>
      </c>
      <c r="E205" s="246">
        <v>0</v>
      </c>
      <c r="F205" s="246">
        <v>0</v>
      </c>
      <c r="G205" s="92">
        <v>39</v>
      </c>
      <c r="H205" s="194">
        <v>117</v>
      </c>
      <c r="I205" s="194">
        <v>-216</v>
      </c>
      <c r="J205" s="194">
        <v>529</v>
      </c>
      <c r="L205" s="147"/>
    </row>
    <row r="206" spans="1:12" ht="12" customHeight="1" x14ac:dyDescent="0.25">
      <c r="A206" s="27">
        <v>577685</v>
      </c>
      <c r="B206" s="82" t="s">
        <v>1253</v>
      </c>
      <c r="C206" s="81" t="s">
        <v>2439</v>
      </c>
      <c r="D206" s="245">
        <v>410</v>
      </c>
      <c r="E206" s="246">
        <v>3</v>
      </c>
      <c r="F206" s="246">
        <v>76</v>
      </c>
      <c r="G206" s="92">
        <v>75</v>
      </c>
      <c r="H206" s="194">
        <v>225</v>
      </c>
      <c r="I206" s="194">
        <v>-184</v>
      </c>
      <c r="J206" s="194">
        <v>527</v>
      </c>
      <c r="L206" s="147"/>
    </row>
    <row r="207" spans="1:12" ht="12" customHeight="1" x14ac:dyDescent="0.25">
      <c r="A207" s="27">
        <v>577693</v>
      </c>
      <c r="B207" s="82" t="s">
        <v>1254</v>
      </c>
      <c r="C207" s="81" t="s">
        <v>2976</v>
      </c>
      <c r="D207" s="245">
        <v>1329</v>
      </c>
      <c r="E207" s="246">
        <v>12</v>
      </c>
      <c r="F207" s="246">
        <v>594</v>
      </c>
      <c r="G207" s="92">
        <v>231</v>
      </c>
      <c r="H207" s="194">
        <v>693</v>
      </c>
      <c r="I207" s="194">
        <v>293</v>
      </c>
      <c r="J207" s="194">
        <v>2909</v>
      </c>
      <c r="L207" s="147"/>
    </row>
    <row r="208" spans="1:12" ht="12" customHeight="1" x14ac:dyDescent="0.25">
      <c r="A208" s="27">
        <v>577707</v>
      </c>
      <c r="B208" s="82" t="s">
        <v>1255</v>
      </c>
      <c r="C208" s="81" t="s">
        <v>2439</v>
      </c>
      <c r="D208" s="245">
        <v>517</v>
      </c>
      <c r="E208" s="246">
        <v>0</v>
      </c>
      <c r="F208" s="246">
        <v>0</v>
      </c>
      <c r="G208" s="92">
        <v>88</v>
      </c>
      <c r="H208" s="194">
        <v>264</v>
      </c>
      <c r="I208" s="194">
        <v>-191</v>
      </c>
      <c r="J208" s="194">
        <v>590</v>
      </c>
      <c r="L208" s="147"/>
    </row>
    <row r="209" spans="1:12" ht="12" customHeight="1" x14ac:dyDescent="0.25">
      <c r="A209" s="27">
        <v>562246</v>
      </c>
      <c r="B209" s="82" t="s">
        <v>1256</v>
      </c>
      <c r="C209" s="81" t="s">
        <v>2439</v>
      </c>
      <c r="D209" s="245">
        <v>703</v>
      </c>
      <c r="E209" s="246">
        <v>0</v>
      </c>
      <c r="F209" s="246">
        <v>0</v>
      </c>
      <c r="G209" s="92">
        <v>8</v>
      </c>
      <c r="H209" s="194">
        <v>24</v>
      </c>
      <c r="I209" s="194">
        <v>-233</v>
      </c>
      <c r="J209" s="194">
        <v>494</v>
      </c>
      <c r="L209" s="147"/>
    </row>
    <row r="210" spans="1:12" ht="12" customHeight="1" x14ac:dyDescent="0.25">
      <c r="A210" s="27">
        <v>562262</v>
      </c>
      <c r="B210" s="82" t="s">
        <v>1084</v>
      </c>
      <c r="C210" s="81" t="s">
        <v>2439</v>
      </c>
      <c r="D210" s="245">
        <v>2937</v>
      </c>
      <c r="E210" s="246">
        <v>3</v>
      </c>
      <c r="F210" s="246">
        <v>102</v>
      </c>
      <c r="G210" s="92">
        <v>18</v>
      </c>
      <c r="H210" s="194">
        <v>54</v>
      </c>
      <c r="I210" s="194">
        <v>-53</v>
      </c>
      <c r="J210" s="194">
        <v>3040</v>
      </c>
      <c r="L210" s="147"/>
    </row>
    <row r="211" spans="1:12" ht="12" customHeight="1" x14ac:dyDescent="0.25">
      <c r="A211" s="27">
        <v>563854</v>
      </c>
      <c r="B211" s="82" t="s">
        <v>1257</v>
      </c>
      <c r="C211" s="81" t="s">
        <v>2439</v>
      </c>
      <c r="D211" s="245">
        <v>917</v>
      </c>
      <c r="E211" s="246">
        <v>2</v>
      </c>
      <c r="F211" s="246">
        <v>0</v>
      </c>
      <c r="G211" s="92">
        <v>27</v>
      </c>
      <c r="H211" s="194">
        <v>81</v>
      </c>
      <c r="I211" s="194">
        <v>3</v>
      </c>
      <c r="J211" s="194">
        <v>1001</v>
      </c>
      <c r="L211" s="147"/>
    </row>
    <row r="212" spans="1:12" ht="12" customHeight="1" x14ac:dyDescent="0.25">
      <c r="A212" s="27">
        <v>564541</v>
      </c>
      <c r="B212" s="82" t="s">
        <v>1258</v>
      </c>
      <c r="C212" s="81" t="s">
        <v>2439</v>
      </c>
      <c r="D212" s="245">
        <v>269</v>
      </c>
      <c r="E212" s="246">
        <v>0</v>
      </c>
      <c r="F212" s="246">
        <v>0</v>
      </c>
      <c r="G212" s="92">
        <v>23</v>
      </c>
      <c r="H212" s="194">
        <v>69</v>
      </c>
      <c r="I212" s="194">
        <v>-147</v>
      </c>
      <c r="J212" s="194">
        <v>191</v>
      </c>
      <c r="L212" s="147"/>
    </row>
    <row r="213" spans="1:12" ht="12" customHeight="1" x14ac:dyDescent="0.25">
      <c r="A213" s="27">
        <v>563862</v>
      </c>
      <c r="B213" s="82" t="s">
        <v>1036</v>
      </c>
      <c r="C213" s="81" t="s">
        <v>2439</v>
      </c>
      <c r="D213" s="245">
        <v>503</v>
      </c>
      <c r="E213" s="246">
        <v>3</v>
      </c>
      <c r="F213" s="246">
        <v>0</v>
      </c>
      <c r="G213" s="92">
        <v>192</v>
      </c>
      <c r="H213" s="194">
        <v>576</v>
      </c>
      <c r="I213" s="194">
        <v>-130</v>
      </c>
      <c r="J213" s="194">
        <v>949</v>
      </c>
      <c r="L213" s="147"/>
    </row>
    <row r="214" spans="1:12" ht="12" customHeight="1" x14ac:dyDescent="0.25">
      <c r="A214" s="27">
        <v>562297</v>
      </c>
      <c r="B214" s="82" t="s">
        <v>1085</v>
      </c>
      <c r="C214" s="81" t="s">
        <v>2981</v>
      </c>
      <c r="D214" s="245">
        <v>1935</v>
      </c>
      <c r="E214" s="246">
        <v>1</v>
      </c>
      <c r="F214" s="246">
        <v>0</v>
      </c>
      <c r="G214" s="92">
        <v>63</v>
      </c>
      <c r="H214" s="194">
        <v>189</v>
      </c>
      <c r="I214" s="194">
        <v>-402</v>
      </c>
      <c r="J214" s="194">
        <v>1722</v>
      </c>
      <c r="L214" s="147"/>
    </row>
    <row r="215" spans="1:12" ht="12" customHeight="1" x14ac:dyDescent="0.25">
      <c r="A215" s="27">
        <v>544604</v>
      </c>
      <c r="B215" s="82" t="s">
        <v>1259</v>
      </c>
      <c r="C215" s="81" t="s">
        <v>2439</v>
      </c>
      <c r="D215" s="245">
        <v>177</v>
      </c>
      <c r="E215" s="246">
        <v>0</v>
      </c>
      <c r="F215" s="246">
        <v>0</v>
      </c>
      <c r="G215" s="92">
        <v>8</v>
      </c>
      <c r="H215" s="194">
        <v>24</v>
      </c>
      <c r="I215" s="194">
        <v>-74</v>
      </c>
      <c r="J215" s="194">
        <v>127</v>
      </c>
      <c r="L215" s="147"/>
    </row>
    <row r="216" spans="1:12" ht="12" customHeight="1" x14ac:dyDescent="0.25">
      <c r="A216" s="27">
        <v>514195</v>
      </c>
      <c r="B216" s="82" t="s">
        <v>1260</v>
      </c>
      <c r="C216" s="81" t="s">
        <v>2439</v>
      </c>
      <c r="D216" s="245">
        <v>117</v>
      </c>
      <c r="E216" s="246">
        <v>0</v>
      </c>
      <c r="F216" s="246">
        <v>0</v>
      </c>
      <c r="G216" s="92">
        <v>21</v>
      </c>
      <c r="H216" s="194">
        <v>63</v>
      </c>
      <c r="I216" s="194">
        <v>-59</v>
      </c>
      <c r="J216" s="194">
        <v>121</v>
      </c>
      <c r="L216" s="147"/>
    </row>
    <row r="217" spans="1:12" ht="12" customHeight="1" x14ac:dyDescent="0.25">
      <c r="A217" s="27">
        <v>563871</v>
      </c>
      <c r="B217" s="82" t="s">
        <v>1086</v>
      </c>
      <c r="C217" s="81" t="s">
        <v>2981</v>
      </c>
      <c r="D217" s="245">
        <v>6065</v>
      </c>
      <c r="E217" s="246">
        <v>5</v>
      </c>
      <c r="F217" s="246">
        <v>164</v>
      </c>
      <c r="G217" s="92">
        <v>146</v>
      </c>
      <c r="H217" s="194">
        <v>438</v>
      </c>
      <c r="I217" s="194">
        <v>-973</v>
      </c>
      <c r="J217" s="194">
        <v>5694</v>
      </c>
      <c r="L217" s="147"/>
    </row>
    <row r="218" spans="1:12" ht="12" customHeight="1" x14ac:dyDescent="0.25">
      <c r="A218" s="27">
        <v>577723</v>
      </c>
      <c r="B218" s="82" t="s">
        <v>1261</v>
      </c>
      <c r="C218" s="81" t="s">
        <v>2439</v>
      </c>
      <c r="D218" s="245">
        <v>251</v>
      </c>
      <c r="E218" s="246">
        <v>1</v>
      </c>
      <c r="F218" s="246">
        <v>0</v>
      </c>
      <c r="G218" s="92">
        <v>29</v>
      </c>
      <c r="H218" s="194">
        <v>87</v>
      </c>
      <c r="I218" s="194">
        <v>-6</v>
      </c>
      <c r="J218" s="194">
        <v>332</v>
      </c>
      <c r="L218" s="147"/>
    </row>
    <row r="219" spans="1:12" x14ac:dyDescent="0.25">
      <c r="A219" s="4" t="s">
        <v>2995</v>
      </c>
    </row>
    <row r="220" spans="1:12" s="6" customFormat="1" ht="11.25" x14ac:dyDescent="0.2">
      <c r="A220" s="6" t="s">
        <v>2996</v>
      </c>
      <c r="J220" s="13"/>
    </row>
    <row r="221" spans="1:12" s="6" customFormat="1" ht="11.25" x14ac:dyDescent="0.2">
      <c r="A221" s="6" t="s">
        <v>2997</v>
      </c>
      <c r="J221" s="13"/>
    </row>
  </sheetData>
  <printOptions horizontalCentered="1"/>
  <pageMargins left="0.15748031496062992" right="0.15748031496062992" top="0.23622047244094491" bottom="0.31496062992125984" header="0.31496062992125984" footer="0.11811023622047245"/>
  <pageSetup paperSize="9" orientation="portrait" r:id="rId1"/>
  <headerFooter>
    <oddFooter>&amp;C&amp;9Příloha 14_1 Cestovní ruch - střediska, HUZ, OIR, výpočet PUÚ</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87"/>
  <sheetViews>
    <sheetView zoomScaleNormal="100" workbookViewId="0">
      <selection sqref="A1:C1"/>
    </sheetView>
  </sheetViews>
  <sheetFormatPr defaultRowHeight="15" x14ac:dyDescent="0.25"/>
  <cols>
    <col min="1" max="1" width="8.7109375" customWidth="1"/>
    <col min="2" max="2" width="9.85546875" style="78" customWidth="1"/>
    <col min="3" max="3" width="43.5703125" customWidth="1"/>
    <col min="4" max="4" width="38.5703125" customWidth="1"/>
  </cols>
  <sheetData>
    <row r="1" spans="1:4" ht="18" x14ac:dyDescent="0.25">
      <c r="A1" s="433" t="s">
        <v>37</v>
      </c>
      <c r="B1" s="433"/>
      <c r="C1" s="433"/>
      <c r="D1" s="301"/>
    </row>
    <row r="2" spans="1:4" ht="9.75" customHeight="1" thickBot="1" x14ac:dyDescent="0.3">
      <c r="A2" s="301"/>
      <c r="B2" s="302"/>
      <c r="C2" s="301"/>
      <c r="D2" s="301"/>
    </row>
    <row r="3" spans="1:4" ht="15.75" thickBot="1" x14ac:dyDescent="0.3">
      <c r="A3" s="303" t="s">
        <v>38</v>
      </c>
      <c r="B3" s="304" t="s">
        <v>39</v>
      </c>
      <c r="C3" s="304" t="s">
        <v>40</v>
      </c>
      <c r="D3" s="305" t="s">
        <v>41</v>
      </c>
    </row>
    <row r="4" spans="1:4" ht="15.75" thickBot="1" x14ac:dyDescent="0.3">
      <c r="A4" s="297">
        <v>1</v>
      </c>
      <c r="B4" s="298" t="s">
        <v>42</v>
      </c>
      <c r="C4" s="299" t="s">
        <v>43</v>
      </c>
      <c r="D4" s="300" t="s">
        <v>43</v>
      </c>
    </row>
    <row r="5" spans="1:4" x14ac:dyDescent="0.25">
      <c r="A5" s="379" t="s">
        <v>44</v>
      </c>
      <c r="B5" s="381" t="s">
        <v>45</v>
      </c>
      <c r="C5" s="383" t="s">
        <v>46</v>
      </c>
      <c r="D5" s="308" t="s">
        <v>46</v>
      </c>
    </row>
    <row r="6" spans="1:4" ht="15.75" thickBot="1" x14ac:dyDescent="0.3">
      <c r="A6" s="380"/>
      <c r="B6" s="382"/>
      <c r="C6" s="384"/>
      <c r="D6" s="311" t="s">
        <v>47</v>
      </c>
    </row>
    <row r="7" spans="1:4" x14ac:dyDescent="0.25">
      <c r="A7" s="379" t="s">
        <v>48</v>
      </c>
      <c r="B7" s="381" t="s">
        <v>49</v>
      </c>
      <c r="C7" s="418" t="s">
        <v>50</v>
      </c>
      <c r="D7" s="308" t="s">
        <v>51</v>
      </c>
    </row>
    <row r="8" spans="1:4" x14ac:dyDescent="0.25">
      <c r="A8" s="380"/>
      <c r="B8" s="382"/>
      <c r="C8" s="419"/>
      <c r="D8" s="311" t="s">
        <v>52</v>
      </c>
    </row>
    <row r="9" spans="1:4" ht="15.75" thickBot="1" x14ac:dyDescent="0.3">
      <c r="A9" s="385"/>
      <c r="B9" s="386"/>
      <c r="C9" s="420"/>
      <c r="D9" s="317" t="s">
        <v>53</v>
      </c>
    </row>
    <row r="10" spans="1:4" x14ac:dyDescent="0.25">
      <c r="A10" s="379">
        <v>2</v>
      </c>
      <c r="B10" s="381" t="s">
        <v>54</v>
      </c>
      <c r="C10" s="383" t="s">
        <v>55</v>
      </c>
      <c r="D10" s="308" t="s">
        <v>56</v>
      </c>
    </row>
    <row r="11" spans="1:4" ht="15.75" thickBot="1" x14ac:dyDescent="0.3">
      <c r="A11" s="380"/>
      <c r="B11" s="382"/>
      <c r="C11" s="384"/>
      <c r="D11" s="318" t="s">
        <v>57</v>
      </c>
    </row>
    <row r="12" spans="1:4" x14ac:dyDescent="0.25">
      <c r="A12" s="388">
        <v>3</v>
      </c>
      <c r="B12" s="392" t="s">
        <v>58</v>
      </c>
      <c r="C12" s="421" t="s">
        <v>59</v>
      </c>
      <c r="D12" s="308" t="s">
        <v>60</v>
      </c>
    </row>
    <row r="13" spans="1:4" x14ac:dyDescent="0.25">
      <c r="A13" s="430"/>
      <c r="B13" s="431"/>
      <c r="C13" s="436"/>
      <c r="D13" s="321" t="s">
        <v>61</v>
      </c>
    </row>
    <row r="14" spans="1:4" x14ac:dyDescent="0.25">
      <c r="A14" s="430"/>
      <c r="B14" s="431"/>
      <c r="C14" s="436"/>
      <c r="D14" s="321" t="s">
        <v>62</v>
      </c>
    </row>
    <row r="15" spans="1:4" x14ac:dyDescent="0.25">
      <c r="A15" s="430"/>
      <c r="B15" s="431"/>
      <c r="C15" s="436"/>
      <c r="D15" s="321" t="s">
        <v>63</v>
      </c>
    </row>
    <row r="16" spans="1:4" x14ac:dyDescent="0.25">
      <c r="A16" s="430"/>
      <c r="B16" s="431"/>
      <c r="C16" s="436"/>
      <c r="D16" s="321" t="s">
        <v>64</v>
      </c>
    </row>
    <row r="17" spans="1:4" x14ac:dyDescent="0.25">
      <c r="A17" s="430"/>
      <c r="B17" s="431"/>
      <c r="C17" s="436"/>
      <c r="D17" s="321" t="s">
        <v>65</v>
      </c>
    </row>
    <row r="18" spans="1:4" x14ac:dyDescent="0.25">
      <c r="A18" s="389"/>
      <c r="B18" s="393"/>
      <c r="C18" s="422"/>
      <c r="D18" s="311" t="s">
        <v>66</v>
      </c>
    </row>
    <row r="19" spans="1:4" x14ac:dyDescent="0.25">
      <c r="A19" s="389"/>
      <c r="B19" s="393"/>
      <c r="C19" s="422"/>
      <c r="D19" s="311" t="s">
        <v>67</v>
      </c>
    </row>
    <row r="20" spans="1:4" x14ac:dyDescent="0.25">
      <c r="A20" s="389"/>
      <c r="B20" s="393"/>
      <c r="C20" s="422"/>
      <c r="D20" s="311" t="s">
        <v>68</v>
      </c>
    </row>
    <row r="21" spans="1:4" x14ac:dyDescent="0.25">
      <c r="A21" s="389"/>
      <c r="B21" s="393"/>
      <c r="C21" s="422"/>
      <c r="D21" s="311" t="s">
        <v>69</v>
      </c>
    </row>
    <row r="22" spans="1:4" x14ac:dyDescent="0.25">
      <c r="A22" s="389"/>
      <c r="B22" s="393"/>
      <c r="C22" s="422"/>
      <c r="D22" s="311" t="s">
        <v>70</v>
      </c>
    </row>
    <row r="23" spans="1:4" x14ac:dyDescent="0.25">
      <c r="A23" s="389"/>
      <c r="B23" s="393"/>
      <c r="C23" s="422"/>
      <c r="D23" s="311" t="s">
        <v>71</v>
      </c>
    </row>
    <row r="24" spans="1:4" x14ac:dyDescent="0.25">
      <c r="A24" s="389"/>
      <c r="B24" s="393"/>
      <c r="C24" s="422"/>
      <c r="D24" s="311" t="s">
        <v>72</v>
      </c>
    </row>
    <row r="25" spans="1:4" x14ac:dyDescent="0.25">
      <c r="A25" s="389"/>
      <c r="B25" s="393"/>
      <c r="C25" s="422"/>
      <c r="D25" s="311" t="s">
        <v>73</v>
      </c>
    </row>
    <row r="26" spans="1:4" x14ac:dyDescent="0.25">
      <c r="A26" s="389"/>
      <c r="B26" s="393"/>
      <c r="C26" s="422"/>
      <c r="D26" s="311" t="s">
        <v>74</v>
      </c>
    </row>
    <row r="27" spans="1:4" x14ac:dyDescent="0.25">
      <c r="A27" s="391"/>
      <c r="B27" s="395"/>
      <c r="C27" s="423"/>
      <c r="D27" s="317" t="s">
        <v>75</v>
      </c>
    </row>
    <row r="28" spans="1:4" x14ac:dyDescent="0.25">
      <c r="A28" s="404" t="s">
        <v>76</v>
      </c>
      <c r="B28" s="405" t="s">
        <v>77</v>
      </c>
      <c r="C28" s="418" t="s">
        <v>78</v>
      </c>
      <c r="D28" s="434" t="s">
        <v>79</v>
      </c>
    </row>
    <row r="29" spans="1:4" x14ac:dyDescent="0.25">
      <c r="A29" s="401"/>
      <c r="B29" s="403"/>
      <c r="C29" s="420"/>
      <c r="D29" s="435"/>
    </row>
    <row r="30" spans="1:4" x14ac:dyDescent="0.25">
      <c r="A30" s="309">
        <v>4</v>
      </c>
      <c r="B30" s="310" t="s">
        <v>80</v>
      </c>
      <c r="C30" s="329" t="s">
        <v>81</v>
      </c>
      <c r="D30" s="330" t="s">
        <v>80</v>
      </c>
    </row>
    <row r="31" spans="1:4" ht="15.75" thickBot="1" x14ac:dyDescent="0.3">
      <c r="A31" s="297" t="s">
        <v>82</v>
      </c>
      <c r="B31" s="298" t="s">
        <v>83</v>
      </c>
      <c r="C31" s="299" t="s">
        <v>84</v>
      </c>
      <c r="D31" s="300" t="s">
        <v>84</v>
      </c>
    </row>
    <row r="32" spans="1:4" ht="15.75" thickBot="1" x14ac:dyDescent="0.3">
      <c r="A32" s="309">
        <v>5</v>
      </c>
      <c r="B32" s="310" t="s">
        <v>80</v>
      </c>
      <c r="C32" s="329" t="s">
        <v>81</v>
      </c>
      <c r="D32" s="330" t="s">
        <v>80</v>
      </c>
    </row>
    <row r="33" spans="1:4" x14ac:dyDescent="0.25">
      <c r="A33" s="379" t="s">
        <v>85</v>
      </c>
      <c r="B33" s="381" t="s">
        <v>86</v>
      </c>
      <c r="C33" s="418" t="s">
        <v>87</v>
      </c>
      <c r="D33" s="308" t="s">
        <v>88</v>
      </c>
    </row>
    <row r="34" spans="1:4" x14ac:dyDescent="0.25">
      <c r="A34" s="380"/>
      <c r="B34" s="382"/>
      <c r="C34" s="419"/>
      <c r="D34" s="311" t="s">
        <v>89</v>
      </c>
    </row>
    <row r="35" spans="1:4" x14ac:dyDescent="0.25">
      <c r="A35" s="380"/>
      <c r="B35" s="382"/>
      <c r="C35" s="419"/>
      <c r="D35" s="311" t="s">
        <v>90</v>
      </c>
    </row>
    <row r="36" spans="1:4" ht="15.75" thickBot="1" x14ac:dyDescent="0.3">
      <c r="A36" s="385"/>
      <c r="B36" s="386"/>
      <c r="C36" s="420"/>
      <c r="D36" s="317" t="s">
        <v>91</v>
      </c>
    </row>
    <row r="37" spans="1:4" x14ac:dyDescent="0.25">
      <c r="A37" s="319">
        <v>6</v>
      </c>
      <c r="B37" s="320" t="s">
        <v>80</v>
      </c>
      <c r="C37" s="331" t="s">
        <v>81</v>
      </c>
      <c r="D37" s="321" t="s">
        <v>80</v>
      </c>
    </row>
    <row r="38" spans="1:4" x14ac:dyDescent="0.25">
      <c r="A38" s="322">
        <v>7</v>
      </c>
      <c r="B38" s="323" t="s">
        <v>80</v>
      </c>
      <c r="C38" s="332" t="s">
        <v>81</v>
      </c>
      <c r="D38" s="311" t="s">
        <v>80</v>
      </c>
    </row>
    <row r="39" spans="1:4" ht="15.75" thickBot="1" x14ac:dyDescent="0.3">
      <c r="A39" s="333">
        <v>8</v>
      </c>
      <c r="B39" s="334" t="s">
        <v>80</v>
      </c>
      <c r="C39" s="335" t="s">
        <v>81</v>
      </c>
      <c r="D39" s="318" t="s">
        <v>80</v>
      </c>
    </row>
    <row r="40" spans="1:4" x14ac:dyDescent="0.25">
      <c r="A40" s="379" t="s">
        <v>92</v>
      </c>
      <c r="B40" s="381" t="s">
        <v>93</v>
      </c>
      <c r="C40" s="418" t="s">
        <v>94</v>
      </c>
      <c r="D40" s="308" t="s">
        <v>95</v>
      </c>
    </row>
    <row r="41" spans="1:4" x14ac:dyDescent="0.25">
      <c r="A41" s="380"/>
      <c r="B41" s="382"/>
      <c r="C41" s="419"/>
      <c r="D41" s="311" t="s">
        <v>96</v>
      </c>
    </row>
    <row r="42" spans="1:4" x14ac:dyDescent="0.25">
      <c r="A42" s="380"/>
      <c r="B42" s="382"/>
      <c r="C42" s="419"/>
      <c r="D42" s="311" t="s">
        <v>97</v>
      </c>
    </row>
    <row r="43" spans="1:4" x14ac:dyDescent="0.25">
      <c r="A43" s="380"/>
      <c r="B43" s="382"/>
      <c r="C43" s="419"/>
      <c r="D43" s="311" t="s">
        <v>98</v>
      </c>
    </row>
    <row r="44" spans="1:4" ht="15.75" thickBot="1" x14ac:dyDescent="0.3">
      <c r="A44" s="385"/>
      <c r="B44" s="386"/>
      <c r="C44" s="420"/>
      <c r="D44" s="317" t="s">
        <v>99</v>
      </c>
    </row>
    <row r="45" spans="1:4" x14ac:dyDescent="0.25">
      <c r="A45" s="309">
        <v>9</v>
      </c>
      <c r="B45" s="310" t="s">
        <v>80</v>
      </c>
      <c r="C45" s="329" t="s">
        <v>81</v>
      </c>
      <c r="D45" s="330" t="s">
        <v>80</v>
      </c>
    </row>
    <row r="46" spans="1:4" ht="27" customHeight="1" x14ac:dyDescent="0.25">
      <c r="A46" s="336">
        <v>10</v>
      </c>
      <c r="B46" s="337" t="s">
        <v>100</v>
      </c>
      <c r="C46" s="338" t="s">
        <v>101</v>
      </c>
      <c r="D46" s="339" t="s">
        <v>79</v>
      </c>
    </row>
    <row r="47" spans="1:4" x14ac:dyDescent="0.25">
      <c r="A47" s="340">
        <v>11</v>
      </c>
      <c r="B47" s="341" t="s">
        <v>102</v>
      </c>
      <c r="C47" s="342" t="s">
        <v>103</v>
      </c>
      <c r="D47" s="343" t="s">
        <v>79</v>
      </c>
    </row>
    <row r="48" spans="1:4" x14ac:dyDescent="0.25">
      <c r="A48" s="340" t="s">
        <v>104</v>
      </c>
      <c r="B48" s="341" t="s">
        <v>105</v>
      </c>
      <c r="C48" s="342" t="s">
        <v>106</v>
      </c>
      <c r="D48" s="343" t="s">
        <v>79</v>
      </c>
    </row>
    <row r="49" spans="1:4" x14ac:dyDescent="0.25">
      <c r="A49" s="319">
        <v>12</v>
      </c>
      <c r="B49" s="320" t="s">
        <v>80</v>
      </c>
      <c r="C49" s="331" t="s">
        <v>81</v>
      </c>
      <c r="D49" s="321" t="s">
        <v>80</v>
      </c>
    </row>
    <row r="50" spans="1:4" ht="15.75" thickBot="1" x14ac:dyDescent="0.3">
      <c r="A50" s="333">
        <v>13</v>
      </c>
      <c r="B50" s="334" t="s">
        <v>80</v>
      </c>
      <c r="C50" s="335" t="s">
        <v>81</v>
      </c>
      <c r="D50" s="318" t="s">
        <v>80</v>
      </c>
    </row>
    <row r="51" spans="1:4" x14ac:dyDescent="0.25">
      <c r="A51" s="388" t="s">
        <v>107</v>
      </c>
      <c r="B51" s="392" t="s">
        <v>108</v>
      </c>
      <c r="C51" s="421" t="s">
        <v>109</v>
      </c>
      <c r="D51" s="308" t="s">
        <v>110</v>
      </c>
    </row>
    <row r="52" spans="1:4" x14ac:dyDescent="0.25">
      <c r="A52" s="389"/>
      <c r="B52" s="393"/>
      <c r="C52" s="422"/>
      <c r="D52" s="311" t="s">
        <v>111</v>
      </c>
    </row>
    <row r="53" spans="1:4" x14ac:dyDescent="0.25">
      <c r="A53" s="389"/>
      <c r="B53" s="393"/>
      <c r="C53" s="422"/>
      <c r="D53" s="311" t="s">
        <v>112</v>
      </c>
    </row>
    <row r="54" spans="1:4" ht="15.75" thickBot="1" x14ac:dyDescent="0.3">
      <c r="A54" s="391"/>
      <c r="B54" s="395"/>
      <c r="C54" s="423"/>
      <c r="D54" s="317" t="s">
        <v>113</v>
      </c>
    </row>
    <row r="55" spans="1:4" x14ac:dyDescent="0.25">
      <c r="A55" s="319">
        <v>14</v>
      </c>
      <c r="B55" s="320" t="s">
        <v>80</v>
      </c>
      <c r="C55" s="331" t="s">
        <v>81</v>
      </c>
      <c r="D55" s="321" t="s">
        <v>80</v>
      </c>
    </row>
    <row r="56" spans="1:4" ht="15.75" thickBot="1" x14ac:dyDescent="0.3">
      <c r="A56" s="333">
        <v>15</v>
      </c>
      <c r="B56" s="334" t="s">
        <v>80</v>
      </c>
      <c r="C56" s="335" t="s">
        <v>81</v>
      </c>
      <c r="D56" s="318" t="s">
        <v>80</v>
      </c>
    </row>
    <row r="57" spans="1:4" ht="15.75" thickBot="1" x14ac:dyDescent="0.3">
      <c r="A57" s="297">
        <v>16</v>
      </c>
      <c r="B57" s="298" t="s">
        <v>114</v>
      </c>
      <c r="C57" s="299" t="s">
        <v>115</v>
      </c>
      <c r="D57" s="344" t="s">
        <v>115</v>
      </c>
    </row>
    <row r="58" spans="1:4" ht="15.75" thickBot="1" x14ac:dyDescent="0.3">
      <c r="A58" s="309">
        <v>17</v>
      </c>
      <c r="B58" s="310" t="s">
        <v>80</v>
      </c>
      <c r="C58" s="329" t="s">
        <v>81</v>
      </c>
      <c r="D58" s="330" t="s">
        <v>80</v>
      </c>
    </row>
    <row r="59" spans="1:4" x14ac:dyDescent="0.25">
      <c r="A59" s="379" t="s">
        <v>116</v>
      </c>
      <c r="B59" s="381" t="s">
        <v>117</v>
      </c>
      <c r="C59" s="383" t="s">
        <v>118</v>
      </c>
      <c r="D59" s="308" t="s">
        <v>119</v>
      </c>
    </row>
    <row r="60" spans="1:4" x14ac:dyDescent="0.25">
      <c r="A60" s="380"/>
      <c r="B60" s="382"/>
      <c r="C60" s="384"/>
      <c r="D60" s="311" t="s">
        <v>120</v>
      </c>
    </row>
    <row r="61" spans="1:4" ht="15.75" thickBot="1" x14ac:dyDescent="0.3">
      <c r="A61" s="385"/>
      <c r="B61" s="386"/>
      <c r="C61" s="387"/>
      <c r="D61" s="317" t="s">
        <v>121</v>
      </c>
    </row>
    <row r="62" spans="1:4" x14ac:dyDescent="0.25">
      <c r="A62" s="379" t="s">
        <v>122</v>
      </c>
      <c r="B62" s="381" t="s">
        <v>123</v>
      </c>
      <c r="C62" s="383" t="s">
        <v>124</v>
      </c>
      <c r="D62" s="308" t="s">
        <v>125</v>
      </c>
    </row>
    <row r="63" spans="1:4" x14ac:dyDescent="0.25">
      <c r="A63" s="380"/>
      <c r="B63" s="382"/>
      <c r="C63" s="384"/>
      <c r="D63" s="330" t="s">
        <v>126</v>
      </c>
    </row>
    <row r="64" spans="1:4" x14ac:dyDescent="0.25">
      <c r="A64" s="345">
        <v>18</v>
      </c>
      <c r="B64" s="346" t="s">
        <v>80</v>
      </c>
      <c r="C64" s="347" t="s">
        <v>81</v>
      </c>
      <c r="D64" s="308" t="s">
        <v>80</v>
      </c>
    </row>
    <row r="65" spans="1:4" ht="15.75" thickBot="1" x14ac:dyDescent="0.3">
      <c r="A65" s="348">
        <v>19</v>
      </c>
      <c r="B65" s="349" t="s">
        <v>80</v>
      </c>
      <c r="C65" s="350" t="s">
        <v>81</v>
      </c>
      <c r="D65" s="317" t="s">
        <v>80</v>
      </c>
    </row>
    <row r="66" spans="1:4" x14ac:dyDescent="0.25">
      <c r="A66" s="379">
        <v>20</v>
      </c>
      <c r="B66" s="381" t="s">
        <v>127</v>
      </c>
      <c r="C66" s="412" t="s">
        <v>128</v>
      </c>
      <c r="D66" s="308" t="s">
        <v>128</v>
      </c>
    </row>
    <row r="67" spans="1:4" x14ac:dyDescent="0.25">
      <c r="A67" s="385"/>
      <c r="B67" s="386"/>
      <c r="C67" s="413"/>
      <c r="D67" s="328" t="s">
        <v>129</v>
      </c>
    </row>
    <row r="68" spans="1:4" x14ac:dyDescent="0.25">
      <c r="A68" s="414">
        <v>21</v>
      </c>
      <c r="B68" s="416" t="s">
        <v>130</v>
      </c>
      <c r="C68" s="383" t="s">
        <v>131</v>
      </c>
      <c r="D68" s="308" t="s">
        <v>132</v>
      </c>
    </row>
    <row r="69" spans="1:4" x14ac:dyDescent="0.25">
      <c r="A69" s="415"/>
      <c r="B69" s="417"/>
      <c r="C69" s="387"/>
      <c r="D69" s="328" t="s">
        <v>133</v>
      </c>
    </row>
    <row r="70" spans="1:4" x14ac:dyDescent="0.25">
      <c r="A70" s="345">
        <v>22</v>
      </c>
      <c r="B70" s="346" t="s">
        <v>80</v>
      </c>
      <c r="C70" s="347" t="s">
        <v>81</v>
      </c>
      <c r="D70" s="308" t="s">
        <v>80</v>
      </c>
    </row>
    <row r="71" spans="1:4" ht="15.75" thickBot="1" x14ac:dyDescent="0.3">
      <c r="A71" s="348">
        <v>23</v>
      </c>
      <c r="B71" s="349" t="s">
        <v>80</v>
      </c>
      <c r="C71" s="350" t="s">
        <v>81</v>
      </c>
      <c r="D71" s="317" t="s">
        <v>80</v>
      </c>
    </row>
    <row r="72" spans="1:4" x14ac:dyDescent="0.25">
      <c r="A72" s="388" t="s">
        <v>134</v>
      </c>
      <c r="B72" s="392" t="s">
        <v>135</v>
      </c>
      <c r="C72" s="396" t="s">
        <v>136</v>
      </c>
      <c r="D72" s="308" t="s">
        <v>137</v>
      </c>
    </row>
    <row r="73" spans="1:4" x14ac:dyDescent="0.25">
      <c r="A73" s="389"/>
      <c r="B73" s="393"/>
      <c r="C73" s="397"/>
      <c r="D73" s="311" t="s">
        <v>138</v>
      </c>
    </row>
    <row r="74" spans="1:4" ht="15.75" thickBot="1" x14ac:dyDescent="0.3">
      <c r="A74" s="391"/>
      <c r="B74" s="395"/>
      <c r="C74" s="399"/>
      <c r="D74" s="317" t="s">
        <v>139</v>
      </c>
    </row>
    <row r="75" spans="1:4" ht="15.75" thickBot="1" x14ac:dyDescent="0.3">
      <c r="A75" s="314">
        <v>24</v>
      </c>
      <c r="B75" s="315" t="s">
        <v>140</v>
      </c>
      <c r="C75" s="316" t="s">
        <v>141</v>
      </c>
      <c r="D75" s="328" t="s">
        <v>141</v>
      </c>
    </row>
    <row r="76" spans="1:4" ht="15.75" thickBot="1" x14ac:dyDescent="0.3">
      <c r="A76" s="309">
        <v>25</v>
      </c>
      <c r="B76" s="310" t="s">
        <v>80</v>
      </c>
      <c r="C76" s="329" t="s">
        <v>81</v>
      </c>
      <c r="D76" s="330" t="s">
        <v>80</v>
      </c>
    </row>
    <row r="77" spans="1:4" x14ac:dyDescent="0.25">
      <c r="A77" s="379" t="s">
        <v>142</v>
      </c>
      <c r="B77" s="381" t="s">
        <v>143</v>
      </c>
      <c r="C77" s="383" t="s">
        <v>144</v>
      </c>
      <c r="D77" s="308" t="s">
        <v>145</v>
      </c>
    </row>
    <row r="78" spans="1:4" x14ac:dyDescent="0.25">
      <c r="A78" s="380"/>
      <c r="B78" s="382"/>
      <c r="C78" s="384"/>
      <c r="D78" s="321" t="s">
        <v>146</v>
      </c>
    </row>
    <row r="79" spans="1:4" x14ac:dyDescent="0.25">
      <c r="A79" s="380"/>
      <c r="B79" s="382"/>
      <c r="C79" s="384"/>
      <c r="D79" s="311" t="s">
        <v>147</v>
      </c>
    </row>
    <row r="80" spans="1:4" x14ac:dyDescent="0.25">
      <c r="A80" s="380"/>
      <c r="B80" s="382"/>
      <c r="C80" s="384"/>
      <c r="D80" s="311" t="s">
        <v>148</v>
      </c>
    </row>
    <row r="81" spans="1:4" x14ac:dyDescent="0.25">
      <c r="A81" s="380"/>
      <c r="B81" s="382"/>
      <c r="C81" s="384"/>
      <c r="D81" s="311" t="s">
        <v>149</v>
      </c>
    </row>
    <row r="82" spans="1:4" x14ac:dyDescent="0.25">
      <c r="A82" s="380"/>
      <c r="B82" s="382"/>
      <c r="C82" s="384"/>
      <c r="D82" s="311" t="s">
        <v>150</v>
      </c>
    </row>
    <row r="83" spans="1:4" ht="15.75" thickBot="1" x14ac:dyDescent="0.3">
      <c r="A83" s="385"/>
      <c r="B83" s="386"/>
      <c r="C83" s="387"/>
      <c r="D83" s="317" t="s">
        <v>151</v>
      </c>
    </row>
    <row r="84" spans="1:4" x14ac:dyDescent="0.25">
      <c r="A84" s="319">
        <v>26</v>
      </c>
      <c r="B84" s="320" t="s">
        <v>80</v>
      </c>
      <c r="C84" s="331" t="s">
        <v>81</v>
      </c>
      <c r="D84" s="321" t="s">
        <v>80</v>
      </c>
    </row>
    <row r="85" spans="1:4" ht="15.75" thickBot="1" x14ac:dyDescent="0.3">
      <c r="A85" s="333">
        <v>27</v>
      </c>
      <c r="B85" s="334" t="s">
        <v>80</v>
      </c>
      <c r="C85" s="335" t="s">
        <v>81</v>
      </c>
      <c r="D85" s="318" t="s">
        <v>80</v>
      </c>
    </row>
    <row r="86" spans="1:4" x14ac:dyDescent="0.25">
      <c r="A86" s="379" t="s">
        <v>152</v>
      </c>
      <c r="B86" s="381" t="s">
        <v>153</v>
      </c>
      <c r="C86" s="383" t="s">
        <v>154</v>
      </c>
      <c r="D86" s="308" t="s">
        <v>155</v>
      </c>
    </row>
    <row r="87" spans="1:4" x14ac:dyDescent="0.25">
      <c r="A87" s="380"/>
      <c r="B87" s="382"/>
      <c r="C87" s="384"/>
      <c r="D87" s="311" t="s">
        <v>156</v>
      </c>
    </row>
    <row r="88" spans="1:4" x14ac:dyDescent="0.25">
      <c r="A88" s="380"/>
      <c r="B88" s="382"/>
      <c r="C88" s="384"/>
      <c r="D88" s="311" t="s">
        <v>157</v>
      </c>
    </row>
    <row r="89" spans="1:4" x14ac:dyDescent="0.25">
      <c r="A89" s="380"/>
      <c r="B89" s="382"/>
      <c r="C89" s="384"/>
      <c r="D89" s="311" t="s">
        <v>158</v>
      </c>
    </row>
    <row r="90" spans="1:4" x14ac:dyDescent="0.25">
      <c r="A90" s="380"/>
      <c r="B90" s="382"/>
      <c r="C90" s="384"/>
      <c r="D90" s="311" t="s">
        <v>159</v>
      </c>
    </row>
    <row r="91" spans="1:4" x14ac:dyDescent="0.25">
      <c r="A91" s="380"/>
      <c r="B91" s="382"/>
      <c r="C91" s="384"/>
      <c r="D91" s="311" t="s">
        <v>160</v>
      </c>
    </row>
    <row r="92" spans="1:4" x14ac:dyDescent="0.25">
      <c r="A92" s="380"/>
      <c r="B92" s="382"/>
      <c r="C92" s="384"/>
      <c r="D92" s="311" t="s">
        <v>161</v>
      </c>
    </row>
    <row r="93" spans="1:4" ht="15.75" thickBot="1" x14ac:dyDescent="0.3">
      <c r="A93" s="385"/>
      <c r="B93" s="386"/>
      <c r="C93" s="387"/>
      <c r="D93" s="317" t="s">
        <v>162</v>
      </c>
    </row>
    <row r="94" spans="1:4" x14ac:dyDescent="0.25">
      <c r="A94" s="319">
        <v>28</v>
      </c>
      <c r="B94" s="320" t="s">
        <v>80</v>
      </c>
      <c r="C94" s="331" t="s">
        <v>81</v>
      </c>
      <c r="D94" s="321" t="s">
        <v>80</v>
      </c>
    </row>
    <row r="95" spans="1:4" ht="15.75" thickBot="1" x14ac:dyDescent="0.3">
      <c r="A95" s="333">
        <v>29</v>
      </c>
      <c r="B95" s="334" t="s">
        <v>80</v>
      </c>
      <c r="C95" s="335" t="s">
        <v>81</v>
      </c>
      <c r="D95" s="318" t="s">
        <v>80</v>
      </c>
    </row>
    <row r="96" spans="1:4" ht="15.75" thickBot="1" x14ac:dyDescent="0.3">
      <c r="A96" s="297">
        <v>30</v>
      </c>
      <c r="B96" s="298" t="s">
        <v>163</v>
      </c>
      <c r="C96" s="299" t="s">
        <v>164</v>
      </c>
      <c r="D96" s="300" t="s">
        <v>164</v>
      </c>
    </row>
    <row r="97" spans="1:4" ht="15.75" thickBot="1" x14ac:dyDescent="0.3">
      <c r="A97" s="309">
        <v>31</v>
      </c>
      <c r="B97" s="310" t="s">
        <v>80</v>
      </c>
      <c r="C97" s="329" t="s">
        <v>81</v>
      </c>
      <c r="D97" s="330" t="s">
        <v>80</v>
      </c>
    </row>
    <row r="98" spans="1:4" ht="23.25" thickBot="1" x14ac:dyDescent="0.3">
      <c r="A98" s="297">
        <v>32</v>
      </c>
      <c r="B98" s="298" t="s">
        <v>165</v>
      </c>
      <c r="C98" s="299" t="s">
        <v>166</v>
      </c>
      <c r="D98" s="300" t="s">
        <v>167</v>
      </c>
    </row>
    <row r="99" spans="1:4" x14ac:dyDescent="0.25">
      <c r="A99" s="380">
        <v>33</v>
      </c>
      <c r="B99" s="382" t="s">
        <v>168</v>
      </c>
      <c r="C99" s="384" t="s">
        <v>169</v>
      </c>
      <c r="D99" s="321" t="s">
        <v>170</v>
      </c>
    </row>
    <row r="100" spans="1:4" x14ac:dyDescent="0.25">
      <c r="A100" s="380"/>
      <c r="B100" s="382"/>
      <c r="C100" s="384"/>
      <c r="D100" s="311" t="s">
        <v>171</v>
      </c>
    </row>
    <row r="101" spans="1:4" ht="15.75" thickBot="1" x14ac:dyDescent="0.3">
      <c r="A101" s="380"/>
      <c r="B101" s="382"/>
      <c r="C101" s="384"/>
      <c r="D101" s="318" t="s">
        <v>172</v>
      </c>
    </row>
    <row r="102" spans="1:4" ht="15.75" thickBot="1" x14ac:dyDescent="0.3">
      <c r="A102" s="297">
        <v>34</v>
      </c>
      <c r="B102" s="298" t="s">
        <v>173</v>
      </c>
      <c r="C102" s="299" t="s">
        <v>174</v>
      </c>
      <c r="D102" s="300" t="s">
        <v>175</v>
      </c>
    </row>
    <row r="103" spans="1:4" ht="15.75" thickBot="1" x14ac:dyDescent="0.3">
      <c r="A103" s="297">
        <v>35</v>
      </c>
      <c r="B103" s="298" t="s">
        <v>176</v>
      </c>
      <c r="C103" s="299" t="s">
        <v>177</v>
      </c>
      <c r="D103" s="300" t="s">
        <v>178</v>
      </c>
    </row>
    <row r="104" spans="1:4" ht="15.75" thickBot="1" x14ac:dyDescent="0.3">
      <c r="A104" s="297" t="s">
        <v>179</v>
      </c>
      <c r="B104" s="298" t="s">
        <v>180</v>
      </c>
      <c r="C104" s="299" t="s">
        <v>181</v>
      </c>
      <c r="D104" s="300" t="s">
        <v>181</v>
      </c>
    </row>
    <row r="105" spans="1:4" ht="23.25" thickBot="1" x14ac:dyDescent="0.3">
      <c r="A105" s="297">
        <v>36</v>
      </c>
      <c r="B105" s="298" t="s">
        <v>182</v>
      </c>
      <c r="C105" s="299" t="s">
        <v>183</v>
      </c>
      <c r="D105" s="300" t="s">
        <v>184</v>
      </c>
    </row>
    <row r="106" spans="1:4" ht="15.75" thickBot="1" x14ac:dyDescent="0.3">
      <c r="A106" s="297" t="s">
        <v>185</v>
      </c>
      <c r="B106" s="298" t="s">
        <v>186</v>
      </c>
      <c r="C106" s="299" t="s">
        <v>187</v>
      </c>
      <c r="D106" s="300" t="s">
        <v>187</v>
      </c>
    </row>
    <row r="107" spans="1:4" x14ac:dyDescent="0.25">
      <c r="A107" s="388" t="s">
        <v>188</v>
      </c>
      <c r="B107" s="392" t="s">
        <v>189</v>
      </c>
      <c r="C107" s="396" t="s">
        <v>190</v>
      </c>
      <c r="D107" s="308" t="s">
        <v>191</v>
      </c>
    </row>
    <row r="108" spans="1:4" x14ac:dyDescent="0.25">
      <c r="A108" s="389"/>
      <c r="B108" s="393"/>
      <c r="C108" s="397"/>
      <c r="D108" s="311" t="s">
        <v>192</v>
      </c>
    </row>
    <row r="109" spans="1:4" ht="22.5" x14ac:dyDescent="0.25">
      <c r="A109" s="390"/>
      <c r="B109" s="394"/>
      <c r="C109" s="398"/>
      <c r="D109" s="311" t="s">
        <v>193</v>
      </c>
    </row>
    <row r="110" spans="1:4" ht="23.25" thickBot="1" x14ac:dyDescent="0.3">
      <c r="A110" s="391"/>
      <c r="B110" s="395"/>
      <c r="C110" s="399"/>
      <c r="D110" s="328" t="s">
        <v>194</v>
      </c>
    </row>
    <row r="111" spans="1:4" ht="15.75" thickBot="1" x14ac:dyDescent="0.3">
      <c r="A111" s="309">
        <v>37</v>
      </c>
      <c r="B111" s="310" t="s">
        <v>80</v>
      </c>
      <c r="C111" s="329" t="s">
        <v>81</v>
      </c>
      <c r="D111" s="330" t="s">
        <v>80</v>
      </c>
    </row>
    <row r="112" spans="1:4" x14ac:dyDescent="0.25">
      <c r="A112" s="379" t="s">
        <v>195</v>
      </c>
      <c r="B112" s="381" t="s">
        <v>196</v>
      </c>
      <c r="C112" s="383" t="s">
        <v>197</v>
      </c>
      <c r="D112" s="308" t="s">
        <v>198</v>
      </c>
    </row>
    <row r="113" spans="1:4" x14ac:dyDescent="0.25">
      <c r="A113" s="380"/>
      <c r="B113" s="382"/>
      <c r="C113" s="384"/>
      <c r="D113" s="330" t="s">
        <v>199</v>
      </c>
    </row>
    <row r="114" spans="1:4" ht="15.75" thickBot="1" x14ac:dyDescent="0.3">
      <c r="A114" s="385"/>
      <c r="B114" s="386"/>
      <c r="C114" s="387"/>
      <c r="D114" s="317" t="s">
        <v>200</v>
      </c>
    </row>
    <row r="115" spans="1:4" x14ac:dyDescent="0.25">
      <c r="A115" s="319">
        <v>38</v>
      </c>
      <c r="B115" s="320" t="s">
        <v>80</v>
      </c>
      <c r="C115" s="331" t="s">
        <v>81</v>
      </c>
      <c r="D115" s="321" t="s">
        <v>80</v>
      </c>
    </row>
    <row r="116" spans="1:4" x14ac:dyDescent="0.25">
      <c r="A116" s="322">
        <v>39</v>
      </c>
      <c r="B116" s="323" t="s">
        <v>80</v>
      </c>
      <c r="C116" s="332" t="s">
        <v>81</v>
      </c>
      <c r="D116" s="311" t="s">
        <v>80</v>
      </c>
    </row>
    <row r="117" spans="1:4" ht="15.75" thickBot="1" x14ac:dyDescent="0.3">
      <c r="A117" s="333">
        <v>40</v>
      </c>
      <c r="B117" s="334" t="s">
        <v>80</v>
      </c>
      <c r="C117" s="335" t="s">
        <v>81</v>
      </c>
      <c r="D117" s="318" t="s">
        <v>80</v>
      </c>
    </row>
    <row r="118" spans="1:4" ht="23.25" thickBot="1" x14ac:dyDescent="0.3">
      <c r="A118" s="297">
        <v>41</v>
      </c>
      <c r="B118" s="298" t="s">
        <v>201</v>
      </c>
      <c r="C118" s="299" t="s">
        <v>202</v>
      </c>
      <c r="D118" s="300" t="s">
        <v>203</v>
      </c>
    </row>
    <row r="119" spans="1:4" ht="15.75" thickBot="1" x14ac:dyDescent="0.3">
      <c r="A119" s="309">
        <v>42</v>
      </c>
      <c r="B119" s="310" t="s">
        <v>80</v>
      </c>
      <c r="C119" s="329" t="s">
        <v>81</v>
      </c>
      <c r="D119" s="330" t="s">
        <v>80</v>
      </c>
    </row>
    <row r="120" spans="1:4" x14ac:dyDescent="0.25">
      <c r="A120" s="379" t="s">
        <v>204</v>
      </c>
      <c r="B120" s="381" t="s">
        <v>205</v>
      </c>
      <c r="C120" s="383" t="s">
        <v>206</v>
      </c>
      <c r="D120" s="308" t="s">
        <v>207</v>
      </c>
    </row>
    <row r="121" spans="1:4" x14ac:dyDescent="0.25">
      <c r="A121" s="380"/>
      <c r="B121" s="382"/>
      <c r="C121" s="384"/>
      <c r="D121" s="330" t="s">
        <v>208</v>
      </c>
    </row>
    <row r="122" spans="1:4" ht="15.75" thickBot="1" x14ac:dyDescent="0.3">
      <c r="A122" s="385"/>
      <c r="B122" s="386"/>
      <c r="C122" s="387"/>
      <c r="D122" s="317" t="s">
        <v>209</v>
      </c>
    </row>
    <row r="123" spans="1:4" ht="23.25" thickBot="1" x14ac:dyDescent="0.3">
      <c r="A123" s="297">
        <v>43</v>
      </c>
      <c r="B123" s="298" t="s">
        <v>210</v>
      </c>
      <c r="C123" s="299" t="s">
        <v>211</v>
      </c>
      <c r="D123" s="300" t="s">
        <v>212</v>
      </c>
    </row>
    <row r="124" spans="1:4" x14ac:dyDescent="0.25">
      <c r="A124" s="379" t="s">
        <v>213</v>
      </c>
      <c r="B124" s="381" t="s">
        <v>214</v>
      </c>
      <c r="C124" s="383" t="s">
        <v>215</v>
      </c>
      <c r="D124" s="308" t="s">
        <v>216</v>
      </c>
    </row>
    <row r="125" spans="1:4" ht="15.75" thickBot="1" x14ac:dyDescent="0.3">
      <c r="A125" s="385"/>
      <c r="B125" s="386"/>
      <c r="C125" s="387"/>
      <c r="D125" s="317" t="s">
        <v>217</v>
      </c>
    </row>
    <row r="126" spans="1:4" x14ac:dyDescent="0.25">
      <c r="A126" s="380">
        <v>44</v>
      </c>
      <c r="B126" s="382" t="s">
        <v>218</v>
      </c>
      <c r="C126" s="384" t="s">
        <v>219</v>
      </c>
      <c r="D126" s="321" t="s">
        <v>220</v>
      </c>
    </row>
    <row r="127" spans="1:4" x14ac:dyDescent="0.25">
      <c r="A127" s="380"/>
      <c r="B127" s="382"/>
      <c r="C127" s="384"/>
      <c r="D127" s="311" t="s">
        <v>221</v>
      </c>
    </row>
    <row r="128" spans="1:4" x14ac:dyDescent="0.25">
      <c r="A128" s="380"/>
      <c r="B128" s="382"/>
      <c r="C128" s="384"/>
      <c r="D128" s="311" t="s">
        <v>222</v>
      </c>
    </row>
    <row r="129" spans="1:4" x14ac:dyDescent="0.25">
      <c r="A129" s="380"/>
      <c r="B129" s="382"/>
      <c r="C129" s="384"/>
      <c r="D129" s="311" t="s">
        <v>223</v>
      </c>
    </row>
    <row r="130" spans="1:4" x14ac:dyDescent="0.25">
      <c r="A130" s="380"/>
      <c r="B130" s="382"/>
      <c r="C130" s="384"/>
      <c r="D130" s="311" t="s">
        <v>224</v>
      </c>
    </row>
    <row r="131" spans="1:4" x14ac:dyDescent="0.25">
      <c r="A131" s="380"/>
      <c r="B131" s="382"/>
      <c r="C131" s="384"/>
      <c r="D131" s="311" t="s">
        <v>225</v>
      </c>
    </row>
    <row r="132" spans="1:4" x14ac:dyDescent="0.25">
      <c r="A132" s="380"/>
      <c r="B132" s="382"/>
      <c r="C132" s="384"/>
      <c r="D132" s="311" t="s">
        <v>226</v>
      </c>
    </row>
    <row r="133" spans="1:4" ht="15.75" thickBot="1" x14ac:dyDescent="0.3">
      <c r="A133" s="380"/>
      <c r="B133" s="382"/>
      <c r="C133" s="384"/>
      <c r="D133" s="318" t="s">
        <v>227</v>
      </c>
    </row>
    <row r="134" spans="1:4" ht="15.75" thickBot="1" x14ac:dyDescent="0.3">
      <c r="A134" s="297">
        <v>45</v>
      </c>
      <c r="B134" s="298" t="s">
        <v>228</v>
      </c>
      <c r="C134" s="299" t="s">
        <v>229</v>
      </c>
      <c r="D134" s="300" t="s">
        <v>229</v>
      </c>
    </row>
    <row r="135" spans="1:4" ht="15.75" thickBot="1" x14ac:dyDescent="0.3">
      <c r="A135" s="297">
        <v>46</v>
      </c>
      <c r="B135" s="298" t="s">
        <v>230</v>
      </c>
      <c r="C135" s="299" t="s">
        <v>231</v>
      </c>
      <c r="D135" s="300" t="s">
        <v>231</v>
      </c>
    </row>
    <row r="136" spans="1:4" ht="15.75" thickBot="1" x14ac:dyDescent="0.3">
      <c r="A136" s="297" t="s">
        <v>232</v>
      </c>
      <c r="B136" s="298" t="s">
        <v>233</v>
      </c>
      <c r="C136" s="299" t="s">
        <v>234</v>
      </c>
      <c r="D136" s="300" t="s">
        <v>235</v>
      </c>
    </row>
    <row r="137" spans="1:4" x14ac:dyDescent="0.25">
      <c r="A137" s="379">
        <v>47</v>
      </c>
      <c r="B137" s="381" t="s">
        <v>236</v>
      </c>
      <c r="C137" s="383" t="s">
        <v>237</v>
      </c>
      <c r="D137" s="308" t="s">
        <v>238</v>
      </c>
    </row>
    <row r="138" spans="1:4" x14ac:dyDescent="0.25">
      <c r="A138" s="380"/>
      <c r="B138" s="382"/>
      <c r="C138" s="384"/>
      <c r="D138" s="321" t="s">
        <v>239</v>
      </c>
    </row>
    <row r="139" spans="1:4" x14ac:dyDescent="0.25">
      <c r="A139" s="380"/>
      <c r="B139" s="382"/>
      <c r="C139" s="384"/>
      <c r="D139" s="321" t="s">
        <v>240</v>
      </c>
    </row>
    <row r="140" spans="1:4" x14ac:dyDescent="0.25">
      <c r="A140" s="380"/>
      <c r="B140" s="382"/>
      <c r="C140" s="384"/>
      <c r="D140" s="311" t="s">
        <v>241</v>
      </c>
    </row>
    <row r="141" spans="1:4" x14ac:dyDescent="0.25">
      <c r="A141" s="380"/>
      <c r="B141" s="382"/>
      <c r="C141" s="384"/>
      <c r="D141" s="311" t="s">
        <v>242</v>
      </c>
    </row>
    <row r="142" spans="1:4" x14ac:dyDescent="0.25">
      <c r="A142" s="380"/>
      <c r="B142" s="382"/>
      <c r="C142" s="384"/>
      <c r="D142" s="311" t="s">
        <v>243</v>
      </c>
    </row>
    <row r="143" spans="1:4" ht="15.75" thickBot="1" x14ac:dyDescent="0.3">
      <c r="A143" s="385"/>
      <c r="B143" s="386"/>
      <c r="C143" s="387"/>
      <c r="D143" s="317" t="s">
        <v>244</v>
      </c>
    </row>
    <row r="144" spans="1:4" ht="15.75" thickBot="1" x14ac:dyDescent="0.3">
      <c r="A144" s="309">
        <v>48</v>
      </c>
      <c r="B144" s="310" t="s">
        <v>80</v>
      </c>
      <c r="C144" s="329" t="s">
        <v>81</v>
      </c>
      <c r="D144" s="330" t="s">
        <v>80</v>
      </c>
    </row>
    <row r="145" spans="1:4" ht="15.75" thickBot="1" x14ac:dyDescent="0.3">
      <c r="A145" s="297" t="s">
        <v>245</v>
      </c>
      <c r="B145" s="298" t="s">
        <v>246</v>
      </c>
      <c r="C145" s="299" t="s">
        <v>247</v>
      </c>
      <c r="D145" s="300" t="s">
        <v>248</v>
      </c>
    </row>
    <row r="146" spans="1:4" x14ac:dyDescent="0.25">
      <c r="A146" s="379">
        <v>49</v>
      </c>
      <c r="B146" s="381" t="s">
        <v>249</v>
      </c>
      <c r="C146" s="383" t="s">
        <v>250</v>
      </c>
      <c r="D146" s="308" t="s">
        <v>251</v>
      </c>
    </row>
    <row r="147" spans="1:4" x14ac:dyDescent="0.25">
      <c r="A147" s="380"/>
      <c r="B147" s="382"/>
      <c r="C147" s="384"/>
      <c r="D147" s="311" t="s">
        <v>252</v>
      </c>
    </row>
    <row r="148" spans="1:4" x14ac:dyDescent="0.25">
      <c r="A148" s="380"/>
      <c r="B148" s="382"/>
      <c r="C148" s="384"/>
      <c r="D148" s="311" t="s">
        <v>253</v>
      </c>
    </row>
    <row r="149" spans="1:4" ht="15.75" thickBot="1" x14ac:dyDescent="0.3">
      <c r="A149" s="385"/>
      <c r="B149" s="386"/>
      <c r="C149" s="387"/>
      <c r="D149" s="317" t="s">
        <v>254</v>
      </c>
    </row>
    <row r="150" spans="1:4" ht="15.75" thickBot="1" x14ac:dyDescent="0.3">
      <c r="A150" s="309">
        <v>50</v>
      </c>
      <c r="B150" s="310" t="s">
        <v>80</v>
      </c>
      <c r="C150" s="329" t="s">
        <v>81</v>
      </c>
      <c r="D150" s="330" t="s">
        <v>80</v>
      </c>
    </row>
    <row r="151" spans="1:4" x14ac:dyDescent="0.25">
      <c r="A151" s="379" t="s">
        <v>255</v>
      </c>
      <c r="B151" s="381" t="s">
        <v>256</v>
      </c>
      <c r="C151" s="383" t="s">
        <v>257</v>
      </c>
      <c r="D151" s="308" t="s">
        <v>258</v>
      </c>
    </row>
    <row r="152" spans="1:4" ht="15.75" thickBot="1" x14ac:dyDescent="0.3">
      <c r="A152" s="385"/>
      <c r="B152" s="386"/>
      <c r="C152" s="387"/>
      <c r="D152" s="317" t="s">
        <v>259</v>
      </c>
    </row>
    <row r="153" spans="1:4" x14ac:dyDescent="0.25">
      <c r="A153" s="319">
        <v>51</v>
      </c>
      <c r="B153" s="320" t="s">
        <v>80</v>
      </c>
      <c r="C153" s="331" t="s">
        <v>81</v>
      </c>
      <c r="D153" s="321" t="s">
        <v>80</v>
      </c>
    </row>
    <row r="154" spans="1:4" ht="15.75" thickBot="1" x14ac:dyDescent="0.3">
      <c r="A154" s="333">
        <v>52</v>
      </c>
      <c r="B154" s="334" t="s">
        <v>80</v>
      </c>
      <c r="C154" s="335" t="s">
        <v>81</v>
      </c>
      <c r="D154" s="318" t="s">
        <v>80</v>
      </c>
    </row>
    <row r="155" spans="1:4" x14ac:dyDescent="0.25">
      <c r="A155" s="379" t="s">
        <v>260</v>
      </c>
      <c r="B155" s="381" t="s">
        <v>261</v>
      </c>
      <c r="C155" s="383" t="s">
        <v>262</v>
      </c>
      <c r="D155" s="308" t="s">
        <v>263</v>
      </c>
    </row>
    <row r="156" spans="1:4" ht="15.75" thickBot="1" x14ac:dyDescent="0.3">
      <c r="A156" s="385"/>
      <c r="B156" s="386"/>
      <c r="C156" s="387"/>
      <c r="D156" s="328" t="s">
        <v>264</v>
      </c>
    </row>
    <row r="157" spans="1:4" x14ac:dyDescent="0.25">
      <c r="A157" s="379" t="s">
        <v>265</v>
      </c>
      <c r="B157" s="381" t="s">
        <v>266</v>
      </c>
      <c r="C157" s="383" t="s">
        <v>267</v>
      </c>
      <c r="D157" s="308" t="s">
        <v>268</v>
      </c>
    </row>
    <row r="158" spans="1:4" ht="15.75" thickBot="1" x14ac:dyDescent="0.3">
      <c r="A158" s="385"/>
      <c r="B158" s="386"/>
      <c r="C158" s="387"/>
      <c r="D158" s="328" t="s">
        <v>269</v>
      </c>
    </row>
    <row r="159" spans="1:4" ht="15.75" thickBot="1" x14ac:dyDescent="0.3">
      <c r="A159" s="297">
        <v>53</v>
      </c>
      <c r="B159" s="298" t="s">
        <v>270</v>
      </c>
      <c r="C159" s="299" t="s">
        <v>271</v>
      </c>
      <c r="D159" s="300" t="s">
        <v>271</v>
      </c>
    </row>
    <row r="160" spans="1:4" x14ac:dyDescent="0.25">
      <c r="A160" s="309">
        <v>54</v>
      </c>
      <c r="B160" s="310" t="s">
        <v>80</v>
      </c>
      <c r="C160" s="329" t="s">
        <v>81</v>
      </c>
      <c r="D160" s="330" t="s">
        <v>80</v>
      </c>
    </row>
    <row r="161" spans="1:4" ht="33.75" x14ac:dyDescent="0.25">
      <c r="A161" s="336" t="s">
        <v>272</v>
      </c>
      <c r="B161" s="351" t="s">
        <v>273</v>
      </c>
      <c r="C161" s="352" t="s">
        <v>274</v>
      </c>
      <c r="D161" s="339" t="s">
        <v>275</v>
      </c>
    </row>
    <row r="162" spans="1:4" x14ac:dyDescent="0.25">
      <c r="A162" s="380">
        <v>55</v>
      </c>
      <c r="B162" s="382" t="s">
        <v>276</v>
      </c>
      <c r="C162" s="384" t="s">
        <v>277</v>
      </c>
      <c r="D162" s="353" t="s">
        <v>278</v>
      </c>
    </row>
    <row r="163" spans="1:4" x14ac:dyDescent="0.25">
      <c r="A163" s="380"/>
      <c r="B163" s="382"/>
      <c r="C163" s="384"/>
      <c r="D163" s="354" t="s">
        <v>279</v>
      </c>
    </row>
    <row r="164" spans="1:4" x14ac:dyDescent="0.25">
      <c r="A164" s="380"/>
      <c r="B164" s="382"/>
      <c r="C164" s="384"/>
      <c r="D164" s="354" t="s">
        <v>280</v>
      </c>
    </row>
    <row r="165" spans="1:4" ht="15.75" thickBot="1" x14ac:dyDescent="0.3">
      <c r="A165" s="385"/>
      <c r="B165" s="386"/>
      <c r="C165" s="387"/>
      <c r="D165" s="355" t="s">
        <v>281</v>
      </c>
    </row>
    <row r="166" spans="1:4" x14ac:dyDescent="0.25">
      <c r="A166" s="379">
        <v>56</v>
      </c>
      <c r="B166" s="381" t="s">
        <v>282</v>
      </c>
      <c r="C166" s="383" t="s">
        <v>283</v>
      </c>
      <c r="D166" s="308" t="s">
        <v>284</v>
      </c>
    </row>
    <row r="167" spans="1:4" ht="15.75" thickBot="1" x14ac:dyDescent="0.3">
      <c r="A167" s="385"/>
      <c r="B167" s="386"/>
      <c r="C167" s="387"/>
      <c r="D167" s="317" t="s">
        <v>285</v>
      </c>
    </row>
    <row r="168" spans="1:4" ht="15.75" thickBot="1" x14ac:dyDescent="0.3">
      <c r="A168" s="297">
        <v>57</v>
      </c>
      <c r="B168" s="298" t="s">
        <v>286</v>
      </c>
      <c r="C168" s="299" t="s">
        <v>287</v>
      </c>
      <c r="D168" s="300" t="s">
        <v>287</v>
      </c>
    </row>
    <row r="169" spans="1:4" ht="15.75" thickBot="1" x14ac:dyDescent="0.3">
      <c r="A169" s="297">
        <v>58</v>
      </c>
      <c r="B169" s="298" t="s">
        <v>288</v>
      </c>
      <c r="C169" s="299" t="s">
        <v>289</v>
      </c>
      <c r="D169" s="300" t="s">
        <v>289</v>
      </c>
    </row>
    <row r="170" spans="1:4" ht="15.75" thickBot="1" x14ac:dyDescent="0.3">
      <c r="A170" s="297">
        <v>59</v>
      </c>
      <c r="B170" s="298" t="s">
        <v>290</v>
      </c>
      <c r="C170" s="299" t="s">
        <v>291</v>
      </c>
      <c r="D170" s="300" t="s">
        <v>291</v>
      </c>
    </row>
    <row r="171" spans="1:4" x14ac:dyDescent="0.25">
      <c r="A171" s="379">
        <v>60</v>
      </c>
      <c r="B171" s="381" t="s">
        <v>292</v>
      </c>
      <c r="C171" s="383" t="s">
        <v>293</v>
      </c>
      <c r="D171" s="308" t="s">
        <v>294</v>
      </c>
    </row>
    <row r="172" spans="1:4" ht="22.5" x14ac:dyDescent="0.25">
      <c r="A172" s="380"/>
      <c r="B172" s="382"/>
      <c r="C172" s="384"/>
      <c r="D172" s="330" t="s">
        <v>295</v>
      </c>
    </row>
    <row r="173" spans="1:4" ht="15.75" thickBot="1" x14ac:dyDescent="0.3">
      <c r="A173" s="385"/>
      <c r="B173" s="386"/>
      <c r="C173" s="387"/>
      <c r="D173" s="317" t="s">
        <v>296</v>
      </c>
    </row>
    <row r="174" spans="1:4" ht="15.75" thickBot="1" x14ac:dyDescent="0.3">
      <c r="A174" s="306">
        <v>61</v>
      </c>
      <c r="B174" s="307" t="s">
        <v>297</v>
      </c>
      <c r="C174" s="312" t="s">
        <v>298</v>
      </c>
      <c r="D174" s="317" t="s">
        <v>298</v>
      </c>
    </row>
    <row r="175" spans="1:4" x14ac:dyDescent="0.25">
      <c r="A175" s="379">
        <v>62</v>
      </c>
      <c r="B175" s="381" t="s">
        <v>299</v>
      </c>
      <c r="C175" s="383" t="s">
        <v>300</v>
      </c>
      <c r="D175" s="308" t="s">
        <v>301</v>
      </c>
    </row>
    <row r="176" spans="1:4" x14ac:dyDescent="0.25">
      <c r="A176" s="380"/>
      <c r="B176" s="382"/>
      <c r="C176" s="384"/>
      <c r="D176" s="311" t="s">
        <v>302</v>
      </c>
    </row>
    <row r="177" spans="1:4" ht="15.75" thickBot="1" x14ac:dyDescent="0.3">
      <c r="A177" s="385"/>
      <c r="B177" s="386"/>
      <c r="C177" s="387"/>
      <c r="D177" s="317" t="s">
        <v>303</v>
      </c>
    </row>
    <row r="178" spans="1:4" ht="15.75" thickBot="1" x14ac:dyDescent="0.3">
      <c r="A178" s="297">
        <v>63</v>
      </c>
      <c r="B178" s="298" t="s">
        <v>304</v>
      </c>
      <c r="C178" s="299" t="s">
        <v>305</v>
      </c>
      <c r="D178" s="300" t="s">
        <v>305</v>
      </c>
    </row>
    <row r="179" spans="1:4" x14ac:dyDescent="0.25">
      <c r="A179" s="379">
        <v>64</v>
      </c>
      <c r="B179" s="381" t="s">
        <v>306</v>
      </c>
      <c r="C179" s="383" t="s">
        <v>307</v>
      </c>
      <c r="D179" s="308" t="s">
        <v>308</v>
      </c>
    </row>
    <row r="180" spans="1:4" ht="15.75" thickBot="1" x14ac:dyDescent="0.3">
      <c r="A180" s="385"/>
      <c r="B180" s="386"/>
      <c r="C180" s="387"/>
      <c r="D180" s="317" t="s">
        <v>309</v>
      </c>
    </row>
    <row r="181" spans="1:4" x14ac:dyDescent="0.25">
      <c r="A181" s="379" t="s">
        <v>310</v>
      </c>
      <c r="B181" s="381" t="s">
        <v>311</v>
      </c>
      <c r="C181" s="383" t="s">
        <v>312</v>
      </c>
      <c r="D181" s="356" t="s">
        <v>313</v>
      </c>
    </row>
    <row r="182" spans="1:4" ht="15.75" thickBot="1" x14ac:dyDescent="0.3">
      <c r="A182" s="385"/>
      <c r="B182" s="386"/>
      <c r="C182" s="387"/>
      <c r="D182" s="357" t="s">
        <v>314</v>
      </c>
    </row>
    <row r="183" spans="1:4" x14ac:dyDescent="0.25">
      <c r="A183" s="309">
        <v>65</v>
      </c>
      <c r="B183" s="310" t="s">
        <v>315</v>
      </c>
      <c r="C183" s="313" t="s">
        <v>316</v>
      </c>
      <c r="D183" s="330" t="s">
        <v>317</v>
      </c>
    </row>
    <row r="184" spans="1:4" x14ac:dyDescent="0.25">
      <c r="A184" s="297" t="s">
        <v>318</v>
      </c>
      <c r="B184" s="298" t="s">
        <v>319</v>
      </c>
      <c r="C184" s="299" t="s">
        <v>320</v>
      </c>
      <c r="D184" s="300" t="s">
        <v>317</v>
      </c>
    </row>
    <row r="185" spans="1:4" ht="15.75" thickBot="1" x14ac:dyDescent="0.3">
      <c r="A185" s="309">
        <v>66</v>
      </c>
      <c r="B185" s="310" t="s">
        <v>80</v>
      </c>
      <c r="C185" s="313" t="s">
        <v>81</v>
      </c>
      <c r="D185" s="330" t="s">
        <v>80</v>
      </c>
    </row>
    <row r="186" spans="1:4" x14ac:dyDescent="0.25">
      <c r="A186" s="379">
        <v>67</v>
      </c>
      <c r="B186" s="381" t="s">
        <v>321</v>
      </c>
      <c r="C186" s="383" t="s">
        <v>322</v>
      </c>
      <c r="D186" s="308" t="s">
        <v>323</v>
      </c>
    </row>
    <row r="187" spans="1:4" x14ac:dyDescent="0.25">
      <c r="A187" s="380"/>
      <c r="B187" s="382"/>
      <c r="C187" s="384"/>
      <c r="D187" s="311" t="s">
        <v>324</v>
      </c>
    </row>
    <row r="188" spans="1:4" ht="15.75" thickBot="1" x14ac:dyDescent="0.3">
      <c r="A188" s="385"/>
      <c r="B188" s="386"/>
      <c r="C188" s="387"/>
      <c r="D188" s="317" t="s">
        <v>325</v>
      </c>
    </row>
    <row r="189" spans="1:4" ht="15.75" thickBot="1" x14ac:dyDescent="0.3">
      <c r="A189" s="297">
        <v>68</v>
      </c>
      <c r="B189" s="298" t="s">
        <v>326</v>
      </c>
      <c r="C189" s="299" t="s">
        <v>327</v>
      </c>
      <c r="D189" s="300" t="s">
        <v>328</v>
      </c>
    </row>
    <row r="190" spans="1:4" x14ac:dyDescent="0.25">
      <c r="A190" s="379">
        <v>69</v>
      </c>
      <c r="B190" s="381" t="s">
        <v>329</v>
      </c>
      <c r="C190" s="383" t="s">
        <v>330</v>
      </c>
      <c r="D190" s="308" t="s">
        <v>331</v>
      </c>
    </row>
    <row r="191" spans="1:4" ht="15.75" thickBot="1" x14ac:dyDescent="0.3">
      <c r="A191" s="385"/>
      <c r="B191" s="386"/>
      <c r="C191" s="387"/>
      <c r="D191" s="317" t="s">
        <v>325</v>
      </c>
    </row>
    <row r="192" spans="1:4" ht="15.75" thickBot="1" x14ac:dyDescent="0.3">
      <c r="A192" s="297">
        <v>70</v>
      </c>
      <c r="B192" s="298" t="s">
        <v>332</v>
      </c>
      <c r="C192" s="299" t="s">
        <v>333</v>
      </c>
      <c r="D192" s="300" t="s">
        <v>334</v>
      </c>
    </row>
    <row r="193" spans="1:4" x14ac:dyDescent="0.25">
      <c r="A193" s="379">
        <v>71</v>
      </c>
      <c r="B193" s="381" t="s">
        <v>335</v>
      </c>
      <c r="C193" s="383" t="s">
        <v>336</v>
      </c>
      <c r="D193" s="308" t="s">
        <v>337</v>
      </c>
    </row>
    <row r="194" spans="1:4" x14ac:dyDescent="0.25">
      <c r="A194" s="380"/>
      <c r="B194" s="382"/>
      <c r="C194" s="384"/>
      <c r="D194" s="311" t="s">
        <v>338</v>
      </c>
    </row>
    <row r="195" spans="1:4" x14ac:dyDescent="0.25">
      <c r="A195" s="380"/>
      <c r="B195" s="382"/>
      <c r="C195" s="384"/>
      <c r="D195" s="311" t="s">
        <v>339</v>
      </c>
    </row>
    <row r="196" spans="1:4" x14ac:dyDescent="0.25">
      <c r="A196" s="380"/>
      <c r="B196" s="382"/>
      <c r="C196" s="384"/>
      <c r="D196" s="311" t="s">
        <v>340</v>
      </c>
    </row>
    <row r="197" spans="1:4" x14ac:dyDescent="0.25">
      <c r="A197" s="380"/>
      <c r="B197" s="382"/>
      <c r="C197" s="384"/>
      <c r="D197" s="311" t="s">
        <v>341</v>
      </c>
    </row>
    <row r="198" spans="1:4" ht="15.75" thickBot="1" x14ac:dyDescent="0.3">
      <c r="A198" s="385"/>
      <c r="B198" s="386"/>
      <c r="C198" s="387"/>
      <c r="D198" s="317" t="s">
        <v>342</v>
      </c>
    </row>
    <row r="199" spans="1:4" x14ac:dyDescent="0.25">
      <c r="A199" s="379">
        <v>72</v>
      </c>
      <c r="B199" s="381" t="s">
        <v>343</v>
      </c>
      <c r="C199" s="383" t="s">
        <v>344</v>
      </c>
      <c r="D199" s="308" t="s">
        <v>345</v>
      </c>
    </row>
    <row r="200" spans="1:4" x14ac:dyDescent="0.25">
      <c r="A200" s="380"/>
      <c r="B200" s="382"/>
      <c r="C200" s="384"/>
      <c r="D200" s="311" t="s">
        <v>346</v>
      </c>
    </row>
    <row r="201" spans="1:4" ht="15.75" thickBot="1" x14ac:dyDescent="0.3">
      <c r="A201" s="385"/>
      <c r="B201" s="386"/>
      <c r="C201" s="387"/>
      <c r="D201" s="317" t="s">
        <v>347</v>
      </c>
    </row>
    <row r="202" spans="1:4" x14ac:dyDescent="0.25">
      <c r="A202" s="379">
        <v>73</v>
      </c>
      <c r="B202" s="381" t="s">
        <v>348</v>
      </c>
      <c r="C202" s="383" t="s">
        <v>349</v>
      </c>
      <c r="D202" s="308" t="s">
        <v>350</v>
      </c>
    </row>
    <row r="203" spans="1:4" x14ac:dyDescent="0.25">
      <c r="A203" s="380"/>
      <c r="B203" s="382"/>
      <c r="C203" s="384"/>
      <c r="D203" s="330" t="s">
        <v>351</v>
      </c>
    </row>
    <row r="204" spans="1:4" ht="15.75" thickBot="1" x14ac:dyDescent="0.3">
      <c r="A204" s="385"/>
      <c r="B204" s="386"/>
      <c r="C204" s="387"/>
      <c r="D204" s="317" t="s">
        <v>352</v>
      </c>
    </row>
    <row r="205" spans="1:4" x14ac:dyDescent="0.25">
      <c r="A205" s="379">
        <v>74</v>
      </c>
      <c r="B205" s="381" t="s">
        <v>353</v>
      </c>
      <c r="C205" s="383" t="s">
        <v>354</v>
      </c>
      <c r="D205" s="308" t="s">
        <v>355</v>
      </c>
    </row>
    <row r="206" spans="1:4" x14ac:dyDescent="0.25">
      <c r="A206" s="380"/>
      <c r="B206" s="382"/>
      <c r="C206" s="384"/>
      <c r="D206" s="311" t="s">
        <v>356</v>
      </c>
    </row>
    <row r="207" spans="1:4" x14ac:dyDescent="0.25">
      <c r="A207" s="380"/>
      <c r="B207" s="382"/>
      <c r="C207" s="384"/>
      <c r="D207" s="330" t="s">
        <v>357</v>
      </c>
    </row>
    <row r="208" spans="1:4" ht="15.75" thickBot="1" x14ac:dyDescent="0.3">
      <c r="A208" s="380"/>
      <c r="B208" s="382"/>
      <c r="C208" s="384"/>
      <c r="D208" s="318" t="s">
        <v>358</v>
      </c>
    </row>
    <row r="209" spans="1:4" x14ac:dyDescent="0.25">
      <c r="A209" s="379">
        <v>75</v>
      </c>
      <c r="B209" s="381" t="s">
        <v>359</v>
      </c>
      <c r="C209" s="383" t="s">
        <v>360</v>
      </c>
      <c r="D209" s="308" t="s">
        <v>361</v>
      </c>
    </row>
    <row r="210" spans="1:4" x14ac:dyDescent="0.25">
      <c r="A210" s="380"/>
      <c r="B210" s="382"/>
      <c r="C210" s="384"/>
      <c r="D210" s="311" t="s">
        <v>362</v>
      </c>
    </row>
    <row r="211" spans="1:4" x14ac:dyDescent="0.25">
      <c r="A211" s="380"/>
      <c r="B211" s="382"/>
      <c r="C211" s="384"/>
      <c r="D211" s="311" t="s">
        <v>363</v>
      </c>
    </row>
    <row r="212" spans="1:4" x14ac:dyDescent="0.25">
      <c r="A212" s="380"/>
      <c r="B212" s="382"/>
      <c r="C212" s="384"/>
      <c r="D212" s="330" t="s">
        <v>364</v>
      </c>
    </row>
    <row r="213" spans="1:4" ht="15.75" thickBot="1" x14ac:dyDescent="0.3">
      <c r="A213" s="385"/>
      <c r="B213" s="386"/>
      <c r="C213" s="387"/>
      <c r="D213" s="317" t="s">
        <v>365</v>
      </c>
    </row>
    <row r="214" spans="1:4" ht="23.25" thickBot="1" x14ac:dyDescent="0.3">
      <c r="A214" s="297">
        <v>76</v>
      </c>
      <c r="B214" s="298" t="s">
        <v>366</v>
      </c>
      <c r="C214" s="299" t="s">
        <v>367</v>
      </c>
      <c r="D214" s="300" t="s">
        <v>79</v>
      </c>
    </row>
    <row r="215" spans="1:4" ht="15.75" thickBot="1" x14ac:dyDescent="0.3">
      <c r="A215" s="309">
        <v>77</v>
      </c>
      <c r="B215" s="310" t="s">
        <v>80</v>
      </c>
      <c r="C215" s="313" t="s">
        <v>81</v>
      </c>
      <c r="D215" s="330" t="s">
        <v>80</v>
      </c>
    </row>
    <row r="216" spans="1:4" ht="23.25" thickBot="1" x14ac:dyDescent="0.3">
      <c r="A216" s="297" t="s">
        <v>368</v>
      </c>
      <c r="B216" s="298" t="s">
        <v>369</v>
      </c>
      <c r="C216" s="299" t="s">
        <v>370</v>
      </c>
      <c r="D216" s="300" t="s">
        <v>79</v>
      </c>
    </row>
    <row r="217" spans="1:4" ht="15.75" thickBot="1" x14ac:dyDescent="0.3">
      <c r="A217" s="309">
        <v>78</v>
      </c>
      <c r="B217" s="310" t="s">
        <v>80</v>
      </c>
      <c r="C217" s="313" t="s">
        <v>81</v>
      </c>
      <c r="D217" s="330" t="s">
        <v>80</v>
      </c>
    </row>
    <row r="218" spans="1:4" ht="23.25" thickBot="1" x14ac:dyDescent="0.3">
      <c r="A218" s="297">
        <v>79</v>
      </c>
      <c r="B218" s="298" t="s">
        <v>371</v>
      </c>
      <c r="C218" s="299" t="s">
        <v>372</v>
      </c>
      <c r="D218" s="300" t="s">
        <v>373</v>
      </c>
    </row>
    <row r="219" spans="1:4" ht="15.75" thickBot="1" x14ac:dyDescent="0.3">
      <c r="A219" s="297">
        <v>80</v>
      </c>
      <c r="B219" s="298" t="s">
        <v>374</v>
      </c>
      <c r="C219" s="358" t="s">
        <v>375</v>
      </c>
      <c r="D219" s="300" t="s">
        <v>79</v>
      </c>
    </row>
    <row r="220" spans="1:4" x14ac:dyDescent="0.25">
      <c r="A220" s="319">
        <v>81</v>
      </c>
      <c r="B220" s="320" t="s">
        <v>80</v>
      </c>
      <c r="C220" s="331" t="s">
        <v>81</v>
      </c>
      <c r="D220" s="321" t="s">
        <v>80</v>
      </c>
    </row>
    <row r="221" spans="1:4" ht="15.75" thickBot="1" x14ac:dyDescent="0.3">
      <c r="A221" s="333">
        <v>82</v>
      </c>
      <c r="B221" s="334" t="s">
        <v>80</v>
      </c>
      <c r="C221" s="335" t="s">
        <v>81</v>
      </c>
      <c r="D221" s="318" t="s">
        <v>80</v>
      </c>
    </row>
    <row r="222" spans="1:4" x14ac:dyDescent="0.25">
      <c r="A222" s="388" t="s">
        <v>376</v>
      </c>
      <c r="B222" s="392" t="s">
        <v>377</v>
      </c>
      <c r="C222" s="396" t="s">
        <v>378</v>
      </c>
      <c r="D222" s="308" t="s">
        <v>379</v>
      </c>
    </row>
    <row r="223" spans="1:4" x14ac:dyDescent="0.25">
      <c r="A223" s="389"/>
      <c r="B223" s="393"/>
      <c r="C223" s="397"/>
      <c r="D223" s="311" t="s">
        <v>380</v>
      </c>
    </row>
    <row r="224" spans="1:4" ht="22.5" x14ac:dyDescent="0.25">
      <c r="A224" s="389"/>
      <c r="B224" s="393"/>
      <c r="C224" s="397"/>
      <c r="D224" s="311" t="s">
        <v>381</v>
      </c>
    </row>
    <row r="225" spans="1:4" ht="22.5" x14ac:dyDescent="0.25">
      <c r="A225" s="389"/>
      <c r="B225" s="393"/>
      <c r="C225" s="397"/>
      <c r="D225" s="311" t="s">
        <v>382</v>
      </c>
    </row>
    <row r="226" spans="1:4" ht="22.5" x14ac:dyDescent="0.25">
      <c r="A226" s="389"/>
      <c r="B226" s="393"/>
      <c r="C226" s="397"/>
      <c r="D226" s="311" t="s">
        <v>383</v>
      </c>
    </row>
    <row r="227" spans="1:4" x14ac:dyDescent="0.25">
      <c r="A227" s="389"/>
      <c r="B227" s="393"/>
      <c r="C227" s="397"/>
      <c r="D227" s="311" t="s">
        <v>384</v>
      </c>
    </row>
    <row r="228" spans="1:4" x14ac:dyDescent="0.25">
      <c r="A228" s="390"/>
      <c r="B228" s="394"/>
      <c r="C228" s="398"/>
      <c r="D228" s="318" t="s">
        <v>385</v>
      </c>
    </row>
    <row r="229" spans="1:4" x14ac:dyDescent="0.25">
      <c r="A229" s="390"/>
      <c r="B229" s="394"/>
      <c r="C229" s="398"/>
      <c r="D229" s="318" t="s">
        <v>386</v>
      </c>
    </row>
    <row r="230" spans="1:4" x14ac:dyDescent="0.25">
      <c r="A230" s="390"/>
      <c r="B230" s="394"/>
      <c r="C230" s="398"/>
      <c r="D230" s="318" t="s">
        <v>387</v>
      </c>
    </row>
    <row r="231" spans="1:4" ht="15.75" thickBot="1" x14ac:dyDescent="0.3">
      <c r="A231" s="391"/>
      <c r="B231" s="395"/>
      <c r="C231" s="399"/>
      <c r="D231" s="317" t="s">
        <v>388</v>
      </c>
    </row>
    <row r="232" spans="1:4" x14ac:dyDescent="0.25">
      <c r="A232" s="309" t="s">
        <v>389</v>
      </c>
      <c r="B232" s="310" t="s">
        <v>390</v>
      </c>
      <c r="C232" s="313" t="s">
        <v>391</v>
      </c>
      <c r="D232" s="330" t="s">
        <v>79</v>
      </c>
    </row>
    <row r="233" spans="1:4" ht="15.75" thickBot="1" x14ac:dyDescent="0.3">
      <c r="A233" s="297">
        <v>83</v>
      </c>
      <c r="B233" s="298" t="s">
        <v>392</v>
      </c>
      <c r="C233" s="299" t="s">
        <v>393</v>
      </c>
      <c r="D233" s="300" t="s">
        <v>79</v>
      </c>
    </row>
    <row r="234" spans="1:4" ht="23.25" thickBot="1" x14ac:dyDescent="0.3">
      <c r="A234" s="297">
        <v>84</v>
      </c>
      <c r="B234" s="298" t="s">
        <v>394</v>
      </c>
      <c r="C234" s="299" t="s">
        <v>395</v>
      </c>
      <c r="D234" s="300" t="s">
        <v>395</v>
      </c>
    </row>
    <row r="235" spans="1:4" ht="15.75" thickBot="1" x14ac:dyDescent="0.3">
      <c r="A235" s="297">
        <v>85</v>
      </c>
      <c r="B235" s="298" t="s">
        <v>396</v>
      </c>
      <c r="C235" s="299" t="s">
        <v>397</v>
      </c>
      <c r="D235" s="300" t="s">
        <v>398</v>
      </c>
    </row>
    <row r="236" spans="1:4" x14ac:dyDescent="0.25">
      <c r="A236" s="388">
        <v>86</v>
      </c>
      <c r="B236" s="392" t="s">
        <v>399</v>
      </c>
      <c r="C236" s="396" t="s">
        <v>400</v>
      </c>
      <c r="D236" s="308" t="s">
        <v>401</v>
      </c>
    </row>
    <row r="237" spans="1:4" ht="15.75" thickBot="1" x14ac:dyDescent="0.3">
      <c r="A237" s="391"/>
      <c r="B237" s="395"/>
      <c r="C237" s="399"/>
      <c r="D237" s="317" t="s">
        <v>402</v>
      </c>
    </row>
    <row r="238" spans="1:4" ht="23.25" thickBot="1" x14ac:dyDescent="0.3">
      <c r="A238" s="314">
        <v>87</v>
      </c>
      <c r="B238" s="315" t="s">
        <v>403</v>
      </c>
      <c r="C238" s="316" t="s">
        <v>404</v>
      </c>
      <c r="D238" s="328" t="s">
        <v>405</v>
      </c>
    </row>
    <row r="239" spans="1:4" x14ac:dyDescent="0.25">
      <c r="A239" s="319">
        <v>88</v>
      </c>
      <c r="B239" s="320" t="s">
        <v>80</v>
      </c>
      <c r="C239" s="331" t="s">
        <v>81</v>
      </c>
      <c r="D239" s="321" t="s">
        <v>80</v>
      </c>
    </row>
    <row r="240" spans="1:4" x14ac:dyDescent="0.25">
      <c r="A240" s="322">
        <v>89</v>
      </c>
      <c r="B240" s="323" t="s">
        <v>80</v>
      </c>
      <c r="C240" s="332" t="s">
        <v>81</v>
      </c>
      <c r="D240" s="311" t="s">
        <v>80</v>
      </c>
    </row>
    <row r="241" spans="1:4" x14ac:dyDescent="0.25">
      <c r="A241" s="322">
        <v>90</v>
      </c>
      <c r="B241" s="323" t="s">
        <v>80</v>
      </c>
      <c r="C241" s="332" t="s">
        <v>81</v>
      </c>
      <c r="D241" s="311" t="s">
        <v>80</v>
      </c>
    </row>
    <row r="242" spans="1:4" x14ac:dyDescent="0.25">
      <c r="A242" s="322">
        <v>91</v>
      </c>
      <c r="B242" s="323" t="s">
        <v>80</v>
      </c>
      <c r="C242" s="332" t="s">
        <v>81</v>
      </c>
      <c r="D242" s="311" t="s">
        <v>80</v>
      </c>
    </row>
    <row r="243" spans="1:4" x14ac:dyDescent="0.25">
      <c r="A243" s="322">
        <v>92</v>
      </c>
      <c r="B243" s="323" t="s">
        <v>80</v>
      </c>
      <c r="C243" s="332" t="s">
        <v>81</v>
      </c>
      <c r="D243" s="311" t="s">
        <v>80</v>
      </c>
    </row>
    <row r="244" spans="1:4" ht="15.75" thickBot="1" x14ac:dyDescent="0.3">
      <c r="A244" s="333">
        <v>93</v>
      </c>
      <c r="B244" s="334" t="s">
        <v>80</v>
      </c>
      <c r="C244" s="335" t="s">
        <v>81</v>
      </c>
      <c r="D244" s="318" t="s">
        <v>80</v>
      </c>
    </row>
    <row r="245" spans="1:4" x14ac:dyDescent="0.25">
      <c r="A245" s="379" t="s">
        <v>406</v>
      </c>
      <c r="B245" s="381" t="s">
        <v>407</v>
      </c>
      <c r="C245" s="383" t="s">
        <v>408</v>
      </c>
      <c r="D245" s="308" t="s">
        <v>409</v>
      </c>
    </row>
    <row r="246" spans="1:4" x14ac:dyDescent="0.25">
      <c r="A246" s="380"/>
      <c r="B246" s="382"/>
      <c r="C246" s="384"/>
      <c r="D246" s="311" t="s">
        <v>410</v>
      </c>
    </row>
    <row r="247" spans="1:4" x14ac:dyDescent="0.25">
      <c r="A247" s="380"/>
      <c r="B247" s="382"/>
      <c r="C247" s="384"/>
      <c r="D247" s="311" t="s">
        <v>411</v>
      </c>
    </row>
    <row r="248" spans="1:4" x14ac:dyDescent="0.25">
      <c r="A248" s="380"/>
      <c r="B248" s="382"/>
      <c r="C248" s="384"/>
      <c r="D248" s="318" t="s">
        <v>412</v>
      </c>
    </row>
    <row r="249" spans="1:4" ht="15.75" thickBot="1" x14ac:dyDescent="0.3">
      <c r="A249" s="385"/>
      <c r="B249" s="386"/>
      <c r="C249" s="387"/>
      <c r="D249" s="317" t="s">
        <v>413</v>
      </c>
    </row>
    <row r="250" spans="1:4" x14ac:dyDescent="0.25">
      <c r="A250" s="379" t="s">
        <v>414</v>
      </c>
      <c r="B250" s="381" t="s">
        <v>415</v>
      </c>
      <c r="C250" s="383" t="s">
        <v>416</v>
      </c>
      <c r="D250" s="308" t="s">
        <v>417</v>
      </c>
    </row>
    <row r="251" spans="1:4" ht="15.75" thickBot="1" x14ac:dyDescent="0.3">
      <c r="A251" s="385"/>
      <c r="B251" s="386"/>
      <c r="C251" s="387"/>
      <c r="D251" s="317" t="s">
        <v>418</v>
      </c>
    </row>
    <row r="252" spans="1:4" ht="15.75" thickBot="1" x14ac:dyDescent="0.3">
      <c r="A252" s="309">
        <v>94</v>
      </c>
      <c r="B252" s="310" t="s">
        <v>80</v>
      </c>
      <c r="C252" s="329" t="s">
        <v>81</v>
      </c>
      <c r="D252" s="330" t="s">
        <v>80</v>
      </c>
    </row>
    <row r="253" spans="1:4" x14ac:dyDescent="0.25">
      <c r="A253" s="379" t="s">
        <v>419</v>
      </c>
      <c r="B253" s="381" t="s">
        <v>420</v>
      </c>
      <c r="C253" s="383" t="s">
        <v>421</v>
      </c>
      <c r="D253" s="308" t="s">
        <v>422</v>
      </c>
    </row>
    <row r="254" spans="1:4" x14ac:dyDescent="0.25">
      <c r="A254" s="380"/>
      <c r="B254" s="382"/>
      <c r="C254" s="384"/>
      <c r="D254" s="311" t="s">
        <v>423</v>
      </c>
    </row>
    <row r="255" spans="1:4" x14ac:dyDescent="0.25">
      <c r="A255" s="380"/>
      <c r="B255" s="382"/>
      <c r="C255" s="384"/>
      <c r="D255" s="311" t="s">
        <v>424</v>
      </c>
    </row>
    <row r="256" spans="1:4" x14ac:dyDescent="0.25">
      <c r="A256" s="380"/>
      <c r="B256" s="382"/>
      <c r="C256" s="384"/>
      <c r="D256" s="311" t="s">
        <v>425</v>
      </c>
    </row>
    <row r="257" spans="1:4" x14ac:dyDescent="0.25">
      <c r="A257" s="380"/>
      <c r="B257" s="382"/>
      <c r="C257" s="384"/>
      <c r="D257" s="311" t="s">
        <v>426</v>
      </c>
    </row>
    <row r="258" spans="1:4" x14ac:dyDescent="0.25">
      <c r="A258" s="380"/>
      <c r="B258" s="382"/>
      <c r="C258" s="384"/>
      <c r="D258" s="311" t="s">
        <v>427</v>
      </c>
    </row>
    <row r="259" spans="1:4" x14ac:dyDescent="0.25">
      <c r="A259" s="380"/>
      <c r="B259" s="382"/>
      <c r="C259" s="384"/>
      <c r="D259" s="311" t="s">
        <v>428</v>
      </c>
    </row>
    <row r="260" spans="1:4" ht="15.75" thickBot="1" x14ac:dyDescent="0.3">
      <c r="A260" s="385"/>
      <c r="B260" s="386"/>
      <c r="C260" s="387"/>
      <c r="D260" s="317" t="s">
        <v>429</v>
      </c>
    </row>
    <row r="261" spans="1:4" x14ac:dyDescent="0.25">
      <c r="A261" s="319">
        <v>95</v>
      </c>
      <c r="B261" s="320" t="s">
        <v>80</v>
      </c>
      <c r="C261" s="331" t="s">
        <v>81</v>
      </c>
      <c r="D261" s="321" t="s">
        <v>80</v>
      </c>
    </row>
    <row r="262" spans="1:4" x14ac:dyDescent="0.25">
      <c r="A262" s="322">
        <v>96</v>
      </c>
      <c r="B262" s="323" t="s">
        <v>80</v>
      </c>
      <c r="C262" s="332" t="s">
        <v>81</v>
      </c>
      <c r="D262" s="311" t="s">
        <v>80</v>
      </c>
    </row>
    <row r="263" spans="1:4" ht="15.75" thickBot="1" x14ac:dyDescent="0.3">
      <c r="A263" s="333">
        <v>97</v>
      </c>
      <c r="B263" s="334" t="s">
        <v>80</v>
      </c>
      <c r="C263" s="335" t="s">
        <v>81</v>
      </c>
      <c r="D263" s="318" t="s">
        <v>80</v>
      </c>
    </row>
    <row r="264" spans="1:4" x14ac:dyDescent="0.25">
      <c r="A264" s="379">
        <v>98</v>
      </c>
      <c r="B264" s="381" t="s">
        <v>430</v>
      </c>
      <c r="C264" s="383" t="s">
        <v>431</v>
      </c>
      <c r="D264" s="308" t="s">
        <v>432</v>
      </c>
    </row>
    <row r="265" spans="1:4" x14ac:dyDescent="0.25">
      <c r="A265" s="380"/>
      <c r="B265" s="382"/>
      <c r="C265" s="384"/>
      <c r="D265" s="311" t="s">
        <v>433</v>
      </c>
    </row>
    <row r="266" spans="1:4" ht="15.75" thickBot="1" x14ac:dyDescent="0.3">
      <c r="A266" s="385"/>
      <c r="B266" s="386"/>
      <c r="C266" s="387"/>
      <c r="D266" s="317" t="s">
        <v>434</v>
      </c>
    </row>
    <row r="267" spans="1:4" ht="15.75" thickBot="1" x14ac:dyDescent="0.3">
      <c r="A267" s="309">
        <v>99</v>
      </c>
      <c r="B267" s="310" t="s">
        <v>80</v>
      </c>
      <c r="C267" s="329" t="s">
        <v>81</v>
      </c>
      <c r="D267" s="330" t="s">
        <v>80</v>
      </c>
    </row>
    <row r="268" spans="1:4" x14ac:dyDescent="0.25">
      <c r="A268" s="388">
        <v>100</v>
      </c>
      <c r="B268" s="392" t="s">
        <v>435</v>
      </c>
      <c r="C268" s="396" t="s">
        <v>436</v>
      </c>
      <c r="D268" s="308" t="s">
        <v>437</v>
      </c>
    </row>
    <row r="269" spans="1:4" x14ac:dyDescent="0.25">
      <c r="A269" s="390"/>
      <c r="B269" s="394"/>
      <c r="C269" s="398"/>
      <c r="D269" s="318" t="s">
        <v>438</v>
      </c>
    </row>
    <row r="270" spans="1:4" x14ac:dyDescent="0.25">
      <c r="A270" s="336">
        <v>101</v>
      </c>
      <c r="B270" s="337" t="s">
        <v>439</v>
      </c>
      <c r="C270" s="352" t="s">
        <v>440</v>
      </c>
      <c r="D270" s="339" t="s">
        <v>79</v>
      </c>
    </row>
    <row r="271" spans="1:4" x14ac:dyDescent="0.25">
      <c r="A271" s="309">
        <v>102</v>
      </c>
      <c r="B271" s="310" t="s">
        <v>80</v>
      </c>
      <c r="C271" s="329" t="s">
        <v>81</v>
      </c>
      <c r="D271" s="330" t="s">
        <v>80</v>
      </c>
    </row>
    <row r="272" spans="1:4" x14ac:dyDescent="0.25">
      <c r="A272" s="388" t="s">
        <v>441</v>
      </c>
      <c r="B272" s="392" t="s">
        <v>442</v>
      </c>
      <c r="C272" s="396" t="s">
        <v>443</v>
      </c>
      <c r="D272" s="308" t="s">
        <v>444</v>
      </c>
    </row>
    <row r="273" spans="1:4" x14ac:dyDescent="0.25">
      <c r="A273" s="430"/>
      <c r="B273" s="431"/>
      <c r="C273" s="432"/>
      <c r="D273" s="321" t="s">
        <v>445</v>
      </c>
    </row>
    <row r="274" spans="1:4" x14ac:dyDescent="0.25">
      <c r="A274" s="389"/>
      <c r="B274" s="393"/>
      <c r="C274" s="397"/>
      <c r="D274" s="311" t="s">
        <v>446</v>
      </c>
    </row>
    <row r="275" spans="1:4" x14ac:dyDescent="0.25">
      <c r="A275" s="389"/>
      <c r="B275" s="393"/>
      <c r="C275" s="397"/>
      <c r="D275" s="311" t="s">
        <v>447</v>
      </c>
    </row>
    <row r="276" spans="1:4" x14ac:dyDescent="0.25">
      <c r="A276" s="389"/>
      <c r="B276" s="393"/>
      <c r="C276" s="397"/>
      <c r="D276" s="311" t="s">
        <v>448</v>
      </c>
    </row>
    <row r="277" spans="1:4" x14ac:dyDescent="0.25">
      <c r="A277" s="389"/>
      <c r="B277" s="393"/>
      <c r="C277" s="397"/>
      <c r="D277" s="311" t="s">
        <v>449</v>
      </c>
    </row>
    <row r="278" spans="1:4" x14ac:dyDescent="0.25">
      <c r="A278" s="389"/>
      <c r="B278" s="393"/>
      <c r="C278" s="397"/>
      <c r="D278" s="311" t="s">
        <v>450</v>
      </c>
    </row>
    <row r="279" spans="1:4" x14ac:dyDescent="0.25">
      <c r="A279" s="389"/>
      <c r="B279" s="393"/>
      <c r="C279" s="397"/>
      <c r="D279" s="311" t="s">
        <v>451</v>
      </c>
    </row>
    <row r="280" spans="1:4" ht="15.75" thickBot="1" x14ac:dyDescent="0.3">
      <c r="A280" s="391"/>
      <c r="B280" s="395"/>
      <c r="C280" s="399"/>
      <c r="D280" s="317" t="s">
        <v>452</v>
      </c>
    </row>
    <row r="281" spans="1:4" x14ac:dyDescent="0.25">
      <c r="A281" s="309">
        <v>103</v>
      </c>
      <c r="B281" s="310" t="s">
        <v>80</v>
      </c>
      <c r="C281" s="329" t="s">
        <v>81</v>
      </c>
      <c r="D281" s="330" t="s">
        <v>80</v>
      </c>
    </row>
    <row r="282" spans="1:4" x14ac:dyDescent="0.25">
      <c r="A282" s="336">
        <v>104</v>
      </c>
      <c r="B282" s="337" t="s">
        <v>453</v>
      </c>
      <c r="C282" s="352" t="s">
        <v>454</v>
      </c>
      <c r="D282" s="339" t="s">
        <v>79</v>
      </c>
    </row>
    <row r="283" spans="1:4" x14ac:dyDescent="0.25">
      <c r="A283" s="314">
        <v>105</v>
      </c>
      <c r="B283" s="315" t="s">
        <v>455</v>
      </c>
      <c r="C283" s="316" t="s">
        <v>456</v>
      </c>
      <c r="D283" s="328" t="s">
        <v>457</v>
      </c>
    </row>
    <row r="284" spans="1:4" x14ac:dyDescent="0.25">
      <c r="A284" s="388" t="s">
        <v>458</v>
      </c>
      <c r="B284" s="392" t="s">
        <v>459</v>
      </c>
      <c r="C284" s="396" t="s">
        <v>460</v>
      </c>
      <c r="D284" s="308" t="s">
        <v>461</v>
      </c>
    </row>
    <row r="285" spans="1:4" x14ac:dyDescent="0.25">
      <c r="A285" s="389"/>
      <c r="B285" s="393"/>
      <c r="C285" s="397"/>
      <c r="D285" s="311" t="s">
        <v>462</v>
      </c>
    </row>
    <row r="286" spans="1:4" x14ac:dyDescent="0.25">
      <c r="A286" s="389"/>
      <c r="B286" s="393"/>
      <c r="C286" s="397"/>
      <c r="D286" s="311" t="s">
        <v>463</v>
      </c>
    </row>
    <row r="287" spans="1:4" ht="15.75" thickBot="1" x14ac:dyDescent="0.3">
      <c r="A287" s="391"/>
      <c r="B287" s="395"/>
      <c r="C287" s="399"/>
      <c r="D287" s="355" t="s">
        <v>464</v>
      </c>
    </row>
    <row r="288" spans="1:4" x14ac:dyDescent="0.25">
      <c r="A288" s="388">
        <v>106</v>
      </c>
      <c r="B288" s="392" t="s">
        <v>465</v>
      </c>
      <c r="C288" s="396" t="s">
        <v>466</v>
      </c>
      <c r="D288" s="308" t="s">
        <v>467</v>
      </c>
    </row>
    <row r="289" spans="1:4" x14ac:dyDescent="0.25">
      <c r="A289" s="389"/>
      <c r="B289" s="393"/>
      <c r="C289" s="397"/>
      <c r="D289" s="311" t="s">
        <v>468</v>
      </c>
    </row>
    <row r="290" spans="1:4" x14ac:dyDescent="0.25">
      <c r="A290" s="389"/>
      <c r="B290" s="393"/>
      <c r="C290" s="397"/>
      <c r="D290" s="311" t="s">
        <v>469</v>
      </c>
    </row>
    <row r="291" spans="1:4" x14ac:dyDescent="0.25">
      <c r="A291" s="389"/>
      <c r="B291" s="393"/>
      <c r="C291" s="397"/>
      <c r="D291" s="311" t="s">
        <v>470</v>
      </c>
    </row>
    <row r="292" spans="1:4" x14ac:dyDescent="0.25">
      <c r="A292" s="389"/>
      <c r="B292" s="393"/>
      <c r="C292" s="397"/>
      <c r="D292" s="311" t="s">
        <v>471</v>
      </c>
    </row>
    <row r="293" spans="1:4" x14ac:dyDescent="0.25">
      <c r="A293" s="389"/>
      <c r="B293" s="393"/>
      <c r="C293" s="397"/>
      <c r="D293" s="311" t="s">
        <v>472</v>
      </c>
    </row>
    <row r="294" spans="1:4" x14ac:dyDescent="0.25">
      <c r="A294" s="389"/>
      <c r="B294" s="393"/>
      <c r="C294" s="397"/>
      <c r="D294" s="311" t="s">
        <v>473</v>
      </c>
    </row>
    <row r="295" spans="1:4" ht="15.75" thickBot="1" x14ac:dyDescent="0.3">
      <c r="A295" s="391"/>
      <c r="B295" s="395"/>
      <c r="C295" s="399"/>
      <c r="D295" s="317" t="s">
        <v>474</v>
      </c>
    </row>
    <row r="296" spans="1:4" x14ac:dyDescent="0.25">
      <c r="A296" s="379">
        <v>107</v>
      </c>
      <c r="B296" s="381" t="s">
        <v>475</v>
      </c>
      <c r="C296" s="383" t="s">
        <v>476</v>
      </c>
      <c r="D296" s="308" t="s">
        <v>477</v>
      </c>
    </row>
    <row r="297" spans="1:4" ht="15.75" thickBot="1" x14ac:dyDescent="0.3">
      <c r="A297" s="385"/>
      <c r="B297" s="386"/>
      <c r="C297" s="387"/>
      <c r="D297" s="328" t="s">
        <v>478</v>
      </c>
    </row>
    <row r="298" spans="1:4" x14ac:dyDescent="0.25">
      <c r="A298" s="388">
        <v>108</v>
      </c>
      <c r="B298" s="392" t="s">
        <v>479</v>
      </c>
      <c r="C298" s="396" t="s">
        <v>480</v>
      </c>
      <c r="D298" s="308" t="s">
        <v>481</v>
      </c>
    </row>
    <row r="299" spans="1:4" ht="15.75" thickBot="1" x14ac:dyDescent="0.3">
      <c r="A299" s="391"/>
      <c r="B299" s="395"/>
      <c r="C299" s="399"/>
      <c r="D299" s="317" t="s">
        <v>482</v>
      </c>
    </row>
    <row r="300" spans="1:4" ht="15.75" thickBot="1" x14ac:dyDescent="0.3">
      <c r="A300" s="297">
        <v>109</v>
      </c>
      <c r="B300" s="298" t="s">
        <v>483</v>
      </c>
      <c r="C300" s="299" t="s">
        <v>484</v>
      </c>
      <c r="D300" s="300" t="s">
        <v>484</v>
      </c>
    </row>
    <row r="301" spans="1:4" ht="15.75" thickBot="1" x14ac:dyDescent="0.3">
      <c r="A301" s="309">
        <v>110</v>
      </c>
      <c r="B301" s="310" t="s">
        <v>80</v>
      </c>
      <c r="C301" s="329" t="s">
        <v>81</v>
      </c>
      <c r="D301" s="330" t="s">
        <v>80</v>
      </c>
    </row>
    <row r="302" spans="1:4" x14ac:dyDescent="0.25">
      <c r="A302" s="388" t="s">
        <v>485</v>
      </c>
      <c r="B302" s="392" t="s">
        <v>486</v>
      </c>
      <c r="C302" s="396" t="s">
        <v>487</v>
      </c>
      <c r="D302" s="308" t="s">
        <v>488</v>
      </c>
    </row>
    <row r="303" spans="1:4" x14ac:dyDescent="0.25">
      <c r="A303" s="389"/>
      <c r="B303" s="393"/>
      <c r="C303" s="397"/>
      <c r="D303" s="311" t="s">
        <v>489</v>
      </c>
    </row>
    <row r="304" spans="1:4" x14ac:dyDescent="0.25">
      <c r="A304" s="389"/>
      <c r="B304" s="393"/>
      <c r="C304" s="397"/>
      <c r="D304" s="311" t="s">
        <v>490</v>
      </c>
    </row>
    <row r="305" spans="1:4" ht="15.75" thickBot="1" x14ac:dyDescent="0.3">
      <c r="A305" s="391"/>
      <c r="B305" s="395"/>
      <c r="C305" s="399"/>
      <c r="D305" s="317" t="s">
        <v>491</v>
      </c>
    </row>
    <row r="306" spans="1:4" x14ac:dyDescent="0.25">
      <c r="A306" s="319">
        <v>111</v>
      </c>
      <c r="B306" s="320" t="s">
        <v>80</v>
      </c>
      <c r="C306" s="331" t="s">
        <v>81</v>
      </c>
      <c r="D306" s="321" t="s">
        <v>80</v>
      </c>
    </row>
    <row r="307" spans="1:4" ht="15.75" thickBot="1" x14ac:dyDescent="0.3">
      <c r="A307" s="333">
        <v>112</v>
      </c>
      <c r="B307" s="334" t="s">
        <v>80</v>
      </c>
      <c r="C307" s="335" t="s">
        <v>81</v>
      </c>
      <c r="D307" s="318" t="s">
        <v>80</v>
      </c>
    </row>
    <row r="308" spans="1:4" ht="23.25" thickBot="1" x14ac:dyDescent="0.3">
      <c r="A308" s="297" t="s">
        <v>492</v>
      </c>
      <c r="B308" s="298" t="s">
        <v>493</v>
      </c>
      <c r="C308" s="299" t="s">
        <v>494</v>
      </c>
      <c r="D308" s="300" t="s">
        <v>495</v>
      </c>
    </row>
    <row r="309" spans="1:4" ht="15.75" thickBot="1" x14ac:dyDescent="0.3">
      <c r="A309" s="309">
        <v>113</v>
      </c>
      <c r="B309" s="310" t="s">
        <v>80</v>
      </c>
      <c r="C309" s="329" t="s">
        <v>81</v>
      </c>
      <c r="D309" s="330" t="s">
        <v>80</v>
      </c>
    </row>
    <row r="310" spans="1:4" x14ac:dyDescent="0.25">
      <c r="A310" s="388" t="s">
        <v>496</v>
      </c>
      <c r="B310" s="392" t="s">
        <v>497</v>
      </c>
      <c r="C310" s="396" t="s">
        <v>498</v>
      </c>
      <c r="D310" s="308" t="s">
        <v>499</v>
      </c>
    </row>
    <row r="311" spans="1:4" x14ac:dyDescent="0.25">
      <c r="A311" s="389"/>
      <c r="B311" s="393"/>
      <c r="C311" s="397"/>
      <c r="D311" s="311" t="s">
        <v>500</v>
      </c>
    </row>
    <row r="312" spans="1:4" ht="15.75" thickBot="1" x14ac:dyDescent="0.3">
      <c r="A312" s="391"/>
      <c r="B312" s="395"/>
      <c r="C312" s="399"/>
      <c r="D312" s="317" t="s">
        <v>501</v>
      </c>
    </row>
    <row r="313" spans="1:4" ht="15.75" thickBot="1" x14ac:dyDescent="0.3">
      <c r="A313" s="297">
        <v>114</v>
      </c>
      <c r="B313" s="298" t="s">
        <v>502</v>
      </c>
      <c r="C313" s="299" t="s">
        <v>503</v>
      </c>
      <c r="D313" s="300" t="s">
        <v>79</v>
      </c>
    </row>
    <row r="314" spans="1:4" x14ac:dyDescent="0.25">
      <c r="A314" s="319">
        <v>115</v>
      </c>
      <c r="B314" s="320" t="s">
        <v>80</v>
      </c>
      <c r="C314" s="331" t="s">
        <v>81</v>
      </c>
      <c r="D314" s="321" t="s">
        <v>80</v>
      </c>
    </row>
    <row r="315" spans="1:4" ht="15.75" thickBot="1" x14ac:dyDescent="0.3">
      <c r="A315" s="333">
        <v>116</v>
      </c>
      <c r="B315" s="334" t="s">
        <v>80</v>
      </c>
      <c r="C315" s="335" t="s">
        <v>81</v>
      </c>
      <c r="D315" s="318" t="s">
        <v>80</v>
      </c>
    </row>
    <row r="316" spans="1:4" x14ac:dyDescent="0.25">
      <c r="A316" s="388" t="s">
        <v>504</v>
      </c>
      <c r="B316" s="392" t="s">
        <v>505</v>
      </c>
      <c r="C316" s="396" t="s">
        <v>506</v>
      </c>
      <c r="D316" s="308" t="s">
        <v>507</v>
      </c>
    </row>
    <row r="317" spans="1:4" x14ac:dyDescent="0.25">
      <c r="A317" s="389"/>
      <c r="B317" s="393"/>
      <c r="C317" s="397"/>
      <c r="D317" s="311" t="s">
        <v>508</v>
      </c>
    </row>
    <row r="318" spans="1:4" x14ac:dyDescent="0.25">
      <c r="A318" s="389"/>
      <c r="B318" s="393"/>
      <c r="C318" s="397"/>
      <c r="D318" s="311" t="s">
        <v>509</v>
      </c>
    </row>
    <row r="319" spans="1:4" x14ac:dyDescent="0.25">
      <c r="A319" s="389"/>
      <c r="B319" s="393"/>
      <c r="C319" s="397"/>
      <c r="D319" s="311" t="s">
        <v>510</v>
      </c>
    </row>
    <row r="320" spans="1:4" x14ac:dyDescent="0.25">
      <c r="A320" s="389"/>
      <c r="B320" s="393"/>
      <c r="C320" s="397"/>
      <c r="D320" s="311" t="s">
        <v>511</v>
      </c>
    </row>
    <row r="321" spans="1:4" ht="15.75" thickBot="1" x14ac:dyDescent="0.3">
      <c r="A321" s="391"/>
      <c r="B321" s="395"/>
      <c r="C321" s="399"/>
      <c r="D321" s="317" t="s">
        <v>512</v>
      </c>
    </row>
    <row r="322" spans="1:4" x14ac:dyDescent="0.25">
      <c r="A322" s="309">
        <v>117</v>
      </c>
      <c r="B322" s="310" t="s">
        <v>80</v>
      </c>
      <c r="C322" s="329" t="s">
        <v>81</v>
      </c>
      <c r="D322" s="330" t="s">
        <v>80</v>
      </c>
    </row>
    <row r="323" spans="1:4" ht="22.5" x14ac:dyDescent="0.25">
      <c r="A323" s="336">
        <v>118</v>
      </c>
      <c r="B323" s="337" t="s">
        <v>80</v>
      </c>
      <c r="C323" s="352" t="s">
        <v>513</v>
      </c>
      <c r="D323" s="339" t="s">
        <v>80</v>
      </c>
    </row>
    <row r="324" spans="1:4" x14ac:dyDescent="0.25">
      <c r="A324" s="430" t="s">
        <v>514</v>
      </c>
      <c r="B324" s="431" t="s">
        <v>515</v>
      </c>
      <c r="C324" s="432" t="s">
        <v>516</v>
      </c>
      <c r="D324" s="321" t="s">
        <v>517</v>
      </c>
    </row>
    <row r="325" spans="1:4" x14ac:dyDescent="0.25">
      <c r="A325" s="389"/>
      <c r="B325" s="393"/>
      <c r="C325" s="397"/>
      <c r="D325" s="311" t="s">
        <v>518</v>
      </c>
    </row>
    <row r="326" spans="1:4" x14ac:dyDescent="0.25">
      <c r="A326" s="389"/>
      <c r="B326" s="393"/>
      <c r="C326" s="397"/>
      <c r="D326" s="311" t="s">
        <v>519</v>
      </c>
    </row>
    <row r="327" spans="1:4" x14ac:dyDescent="0.25">
      <c r="A327" s="389"/>
      <c r="B327" s="393"/>
      <c r="C327" s="397"/>
      <c r="D327" s="311" t="s">
        <v>520</v>
      </c>
    </row>
    <row r="328" spans="1:4" x14ac:dyDescent="0.25">
      <c r="A328" s="389"/>
      <c r="B328" s="393"/>
      <c r="C328" s="397"/>
      <c r="D328" s="311" t="s">
        <v>521</v>
      </c>
    </row>
    <row r="329" spans="1:4" x14ac:dyDescent="0.25">
      <c r="A329" s="389"/>
      <c r="B329" s="393"/>
      <c r="C329" s="397"/>
      <c r="D329" s="311" t="s">
        <v>522</v>
      </c>
    </row>
    <row r="330" spans="1:4" x14ac:dyDescent="0.25">
      <c r="A330" s="389"/>
      <c r="B330" s="393"/>
      <c r="C330" s="397"/>
      <c r="D330" s="311" t="s">
        <v>523</v>
      </c>
    </row>
    <row r="331" spans="1:4" x14ac:dyDescent="0.25">
      <c r="A331" s="389"/>
      <c r="B331" s="393"/>
      <c r="C331" s="397"/>
      <c r="D331" s="311" t="s">
        <v>524</v>
      </c>
    </row>
    <row r="332" spans="1:4" ht="15.75" thickBot="1" x14ac:dyDescent="0.3">
      <c r="A332" s="391"/>
      <c r="B332" s="395"/>
      <c r="C332" s="399"/>
      <c r="D332" s="317" t="s">
        <v>525</v>
      </c>
    </row>
    <row r="333" spans="1:4" ht="15.75" thickBot="1" x14ac:dyDescent="0.3">
      <c r="A333" s="314">
        <v>119</v>
      </c>
      <c r="B333" s="315" t="s">
        <v>80</v>
      </c>
      <c r="C333" s="316" t="s">
        <v>526</v>
      </c>
      <c r="D333" s="328" t="s">
        <v>80</v>
      </c>
    </row>
    <row r="334" spans="1:4" x14ac:dyDescent="0.25">
      <c r="A334" s="400">
        <v>1</v>
      </c>
      <c r="B334" s="402" t="s">
        <v>527</v>
      </c>
      <c r="C334" s="383" t="s">
        <v>528</v>
      </c>
      <c r="D334" s="308" t="s">
        <v>529</v>
      </c>
    </row>
    <row r="335" spans="1:4" x14ac:dyDescent="0.25">
      <c r="A335" s="404"/>
      <c r="B335" s="405"/>
      <c r="C335" s="384"/>
      <c r="D335" s="321" t="s">
        <v>530</v>
      </c>
    </row>
    <row r="336" spans="1:4" x14ac:dyDescent="0.25">
      <c r="A336" s="404"/>
      <c r="B336" s="405"/>
      <c r="C336" s="384"/>
      <c r="D336" s="311" t="s">
        <v>531</v>
      </c>
    </row>
    <row r="337" spans="1:4" x14ac:dyDescent="0.25">
      <c r="A337" s="404"/>
      <c r="B337" s="405"/>
      <c r="C337" s="384"/>
      <c r="D337" s="311" t="s">
        <v>532</v>
      </c>
    </row>
    <row r="338" spans="1:4" x14ac:dyDescent="0.25">
      <c r="A338" s="404"/>
      <c r="B338" s="405"/>
      <c r="C338" s="384"/>
      <c r="D338" s="311" t="s">
        <v>533</v>
      </c>
    </row>
    <row r="339" spans="1:4" x14ac:dyDescent="0.25">
      <c r="A339" s="404"/>
      <c r="B339" s="405"/>
      <c r="C339" s="384"/>
      <c r="D339" s="318" t="s">
        <v>534</v>
      </c>
    </row>
    <row r="340" spans="1:4" ht="15.75" thickBot="1" x14ac:dyDescent="0.3">
      <c r="A340" s="401"/>
      <c r="B340" s="403"/>
      <c r="C340" s="387"/>
      <c r="D340" s="317" t="s">
        <v>535</v>
      </c>
    </row>
    <row r="341" spans="1:4" ht="15.75" thickBot="1" x14ac:dyDescent="0.3">
      <c r="A341" s="365">
        <v>2</v>
      </c>
      <c r="B341" s="366" t="s">
        <v>80</v>
      </c>
      <c r="C341" s="344" t="s">
        <v>81</v>
      </c>
      <c r="D341" s="300" t="s">
        <v>80</v>
      </c>
    </row>
    <row r="342" spans="1:4" x14ac:dyDescent="0.25">
      <c r="A342" s="400" t="s">
        <v>536</v>
      </c>
      <c r="B342" s="402" t="s">
        <v>537</v>
      </c>
      <c r="C342" s="383" t="s">
        <v>538</v>
      </c>
      <c r="D342" s="308" t="s">
        <v>539</v>
      </c>
    </row>
    <row r="343" spans="1:4" x14ac:dyDescent="0.25">
      <c r="A343" s="404"/>
      <c r="B343" s="405"/>
      <c r="C343" s="384"/>
      <c r="D343" s="311" t="s">
        <v>540</v>
      </c>
    </row>
    <row r="344" spans="1:4" ht="15.75" thickBot="1" x14ac:dyDescent="0.3">
      <c r="A344" s="401"/>
      <c r="B344" s="403"/>
      <c r="C344" s="387"/>
      <c r="D344" s="328" t="s">
        <v>541</v>
      </c>
    </row>
    <row r="345" spans="1:4" x14ac:dyDescent="0.25">
      <c r="A345" s="367">
        <v>3</v>
      </c>
      <c r="B345" s="368" t="s">
        <v>80</v>
      </c>
      <c r="C345" s="347" t="s">
        <v>81</v>
      </c>
      <c r="D345" s="308" t="s">
        <v>80</v>
      </c>
    </row>
    <row r="346" spans="1:4" ht="15.75" thickBot="1" x14ac:dyDescent="0.3">
      <c r="A346" s="369">
        <v>4</v>
      </c>
      <c r="B346" s="370" t="s">
        <v>80</v>
      </c>
      <c r="C346" s="350" t="s">
        <v>81</v>
      </c>
      <c r="D346" s="317" t="s">
        <v>80</v>
      </c>
    </row>
    <row r="347" spans="1:4" x14ac:dyDescent="0.25">
      <c r="A347" s="400" t="s">
        <v>82</v>
      </c>
      <c r="B347" s="402" t="s">
        <v>542</v>
      </c>
      <c r="C347" s="383" t="s">
        <v>543</v>
      </c>
      <c r="D347" s="308" t="s">
        <v>544</v>
      </c>
    </row>
    <row r="348" spans="1:4" x14ac:dyDescent="0.25">
      <c r="A348" s="404"/>
      <c r="B348" s="405"/>
      <c r="C348" s="384"/>
      <c r="D348" s="311" t="s">
        <v>545</v>
      </c>
    </row>
    <row r="349" spans="1:4" ht="15.75" thickBot="1" x14ac:dyDescent="0.3">
      <c r="A349" s="401"/>
      <c r="B349" s="403"/>
      <c r="C349" s="387"/>
      <c r="D349" s="328" t="s">
        <v>546</v>
      </c>
    </row>
    <row r="350" spans="1:4" ht="15.75" thickBot="1" x14ac:dyDescent="0.3">
      <c r="A350" s="365">
        <v>5</v>
      </c>
      <c r="B350" s="366" t="s">
        <v>80</v>
      </c>
      <c r="C350" s="344" t="s">
        <v>81</v>
      </c>
      <c r="D350" s="300" t="s">
        <v>80</v>
      </c>
    </row>
    <row r="351" spans="1:4" x14ac:dyDescent="0.25">
      <c r="A351" s="400">
        <v>6</v>
      </c>
      <c r="B351" s="402" t="s">
        <v>547</v>
      </c>
      <c r="C351" s="383" t="s">
        <v>548</v>
      </c>
      <c r="D351" s="308" t="s">
        <v>549</v>
      </c>
    </row>
    <row r="352" spans="1:4" x14ac:dyDescent="0.25">
      <c r="A352" s="404"/>
      <c r="B352" s="405"/>
      <c r="C352" s="384"/>
      <c r="D352" s="311" t="s">
        <v>550</v>
      </c>
    </row>
    <row r="353" spans="1:4" x14ac:dyDescent="0.25">
      <c r="A353" s="404"/>
      <c r="B353" s="405"/>
      <c r="C353" s="384"/>
      <c r="D353" s="311" t="s">
        <v>551</v>
      </c>
    </row>
    <row r="354" spans="1:4" x14ac:dyDescent="0.25">
      <c r="A354" s="404"/>
      <c r="B354" s="405"/>
      <c r="C354" s="384"/>
      <c r="D354" s="311" t="s">
        <v>552</v>
      </c>
    </row>
    <row r="355" spans="1:4" x14ac:dyDescent="0.25">
      <c r="A355" s="404"/>
      <c r="B355" s="405"/>
      <c r="C355" s="384"/>
      <c r="D355" s="311" t="s">
        <v>553</v>
      </c>
    </row>
    <row r="356" spans="1:4" x14ac:dyDescent="0.25">
      <c r="A356" s="404"/>
      <c r="B356" s="405"/>
      <c r="C356" s="384"/>
      <c r="D356" s="311" t="s">
        <v>554</v>
      </c>
    </row>
    <row r="357" spans="1:4" ht="33.75" x14ac:dyDescent="0.25">
      <c r="A357" s="404"/>
      <c r="B357" s="405"/>
      <c r="C357" s="384"/>
      <c r="D357" s="311" t="s">
        <v>555</v>
      </c>
    </row>
    <row r="358" spans="1:4" x14ac:dyDescent="0.25">
      <c r="A358" s="404"/>
      <c r="B358" s="405"/>
      <c r="C358" s="384"/>
      <c r="D358" s="311" t="s">
        <v>556</v>
      </c>
    </row>
    <row r="359" spans="1:4" ht="15.75" thickBot="1" x14ac:dyDescent="0.3">
      <c r="A359" s="404"/>
      <c r="B359" s="405"/>
      <c r="C359" s="384"/>
      <c r="D359" s="311" t="s">
        <v>557</v>
      </c>
    </row>
    <row r="360" spans="1:4" x14ac:dyDescent="0.25">
      <c r="A360" s="400">
        <v>7</v>
      </c>
      <c r="B360" s="402" t="s">
        <v>558</v>
      </c>
      <c r="C360" s="383" t="s">
        <v>559</v>
      </c>
      <c r="D360" s="308" t="s">
        <v>560</v>
      </c>
    </row>
    <row r="361" spans="1:4" x14ac:dyDescent="0.25">
      <c r="A361" s="404"/>
      <c r="B361" s="405"/>
      <c r="C361" s="384"/>
      <c r="D361" s="311" t="s">
        <v>561</v>
      </c>
    </row>
    <row r="362" spans="1:4" x14ac:dyDescent="0.25">
      <c r="A362" s="404"/>
      <c r="B362" s="405"/>
      <c r="C362" s="384"/>
      <c r="D362" s="311" t="s">
        <v>562</v>
      </c>
    </row>
    <row r="363" spans="1:4" x14ac:dyDescent="0.25">
      <c r="A363" s="404"/>
      <c r="B363" s="405"/>
      <c r="C363" s="384"/>
      <c r="D363" s="311" t="s">
        <v>563</v>
      </c>
    </row>
    <row r="364" spans="1:4" x14ac:dyDescent="0.25">
      <c r="A364" s="404"/>
      <c r="B364" s="405"/>
      <c r="C364" s="384"/>
      <c r="D364" s="311" t="s">
        <v>564</v>
      </c>
    </row>
    <row r="365" spans="1:4" ht="22.5" x14ac:dyDescent="0.25">
      <c r="A365" s="404"/>
      <c r="B365" s="405"/>
      <c r="C365" s="384"/>
      <c r="D365" s="318" t="s">
        <v>565</v>
      </c>
    </row>
    <row r="366" spans="1:4" ht="22.5" x14ac:dyDescent="0.25">
      <c r="A366" s="404"/>
      <c r="B366" s="405"/>
      <c r="C366" s="384"/>
      <c r="D366" s="311" t="s">
        <v>566</v>
      </c>
    </row>
    <row r="367" spans="1:4" ht="23.25" thickBot="1" x14ac:dyDescent="0.3">
      <c r="A367" s="401"/>
      <c r="B367" s="403"/>
      <c r="C367" s="387"/>
      <c r="D367" s="328" t="s">
        <v>567</v>
      </c>
    </row>
    <row r="368" spans="1:4" x14ac:dyDescent="0.25">
      <c r="A368" s="400" t="s">
        <v>568</v>
      </c>
      <c r="B368" s="402" t="s">
        <v>569</v>
      </c>
      <c r="C368" s="383" t="s">
        <v>570</v>
      </c>
      <c r="D368" s="308" t="s">
        <v>571</v>
      </c>
    </row>
    <row r="369" spans="1:4" x14ac:dyDescent="0.25">
      <c r="A369" s="404"/>
      <c r="B369" s="405"/>
      <c r="C369" s="384"/>
      <c r="D369" s="330" t="s">
        <v>572</v>
      </c>
    </row>
    <row r="370" spans="1:4" ht="15.75" thickBot="1" x14ac:dyDescent="0.3">
      <c r="A370" s="401"/>
      <c r="B370" s="403"/>
      <c r="C370" s="387"/>
      <c r="D370" s="317" t="s">
        <v>573</v>
      </c>
    </row>
    <row r="371" spans="1:4" x14ac:dyDescent="0.25">
      <c r="A371" s="400" t="s">
        <v>574</v>
      </c>
      <c r="B371" s="402" t="s">
        <v>575</v>
      </c>
      <c r="C371" s="383" t="s">
        <v>576</v>
      </c>
      <c r="D371" s="356" t="s">
        <v>577</v>
      </c>
    </row>
    <row r="372" spans="1:4" ht="15.75" thickBot="1" x14ac:dyDescent="0.3">
      <c r="A372" s="401"/>
      <c r="B372" s="403"/>
      <c r="C372" s="387"/>
      <c r="D372" s="357" t="s">
        <v>578</v>
      </c>
    </row>
    <row r="373" spans="1:4" ht="22.5" x14ac:dyDescent="0.25">
      <c r="A373" s="400">
        <v>8</v>
      </c>
      <c r="B373" s="402" t="s">
        <v>579</v>
      </c>
      <c r="C373" s="383" t="s">
        <v>580</v>
      </c>
      <c r="D373" s="356" t="s">
        <v>581</v>
      </c>
    </row>
    <row r="374" spans="1:4" x14ac:dyDescent="0.25">
      <c r="A374" s="404"/>
      <c r="B374" s="405"/>
      <c r="C374" s="384"/>
      <c r="D374" s="354" t="s">
        <v>582</v>
      </c>
    </row>
    <row r="375" spans="1:4" ht="23.25" thickBot="1" x14ac:dyDescent="0.3">
      <c r="A375" s="401"/>
      <c r="B375" s="403"/>
      <c r="C375" s="387"/>
      <c r="D375" s="328" t="s">
        <v>583</v>
      </c>
    </row>
    <row r="376" spans="1:4" ht="15.75" thickBot="1" x14ac:dyDescent="0.3">
      <c r="A376" s="365">
        <v>9</v>
      </c>
      <c r="B376" s="366" t="s">
        <v>80</v>
      </c>
      <c r="C376" s="344" t="s">
        <v>81</v>
      </c>
      <c r="D376" s="300" t="s">
        <v>80</v>
      </c>
    </row>
    <row r="377" spans="1:4" x14ac:dyDescent="0.25">
      <c r="A377" s="424" t="s">
        <v>584</v>
      </c>
      <c r="B377" s="427" t="s">
        <v>585</v>
      </c>
      <c r="C377" s="383" t="s">
        <v>586</v>
      </c>
      <c r="D377" s="308" t="s">
        <v>587</v>
      </c>
    </row>
    <row r="378" spans="1:4" x14ac:dyDescent="0.25">
      <c r="A378" s="425"/>
      <c r="B378" s="428"/>
      <c r="C378" s="384"/>
      <c r="D378" s="311" t="s">
        <v>588</v>
      </c>
    </row>
    <row r="379" spans="1:4" x14ac:dyDescent="0.25">
      <c r="A379" s="425"/>
      <c r="B379" s="428"/>
      <c r="C379" s="384"/>
      <c r="D379" s="318" t="s">
        <v>589</v>
      </c>
    </row>
    <row r="380" spans="1:4" ht="15.75" thickBot="1" x14ac:dyDescent="0.3">
      <c r="A380" s="426"/>
      <c r="B380" s="429"/>
      <c r="C380" s="387"/>
      <c r="D380" s="317" t="s">
        <v>590</v>
      </c>
    </row>
    <row r="381" spans="1:4" ht="15.75" thickBot="1" x14ac:dyDescent="0.3">
      <c r="A381" s="365">
        <v>10</v>
      </c>
      <c r="B381" s="327" t="s">
        <v>80</v>
      </c>
      <c r="C381" s="371" t="s">
        <v>81</v>
      </c>
      <c r="D381" s="328" t="s">
        <v>80</v>
      </c>
    </row>
    <row r="382" spans="1:4" x14ac:dyDescent="0.25">
      <c r="A382" s="400">
        <v>11</v>
      </c>
      <c r="B382" s="402" t="s">
        <v>591</v>
      </c>
      <c r="C382" s="383" t="s">
        <v>592</v>
      </c>
      <c r="D382" s="308" t="s">
        <v>593</v>
      </c>
    </row>
    <row r="383" spans="1:4" x14ac:dyDescent="0.25">
      <c r="A383" s="404"/>
      <c r="B383" s="405"/>
      <c r="C383" s="384"/>
      <c r="D383" s="311" t="s">
        <v>594</v>
      </c>
    </row>
    <row r="384" spans="1:4" ht="15.75" thickBot="1" x14ac:dyDescent="0.3">
      <c r="A384" s="401"/>
      <c r="B384" s="403"/>
      <c r="C384" s="387"/>
      <c r="D384" s="328" t="s">
        <v>595</v>
      </c>
    </row>
    <row r="385" spans="1:4" ht="15.75" thickBot="1" x14ac:dyDescent="0.3">
      <c r="A385" s="365">
        <v>12</v>
      </c>
      <c r="B385" s="366" t="s">
        <v>80</v>
      </c>
      <c r="C385" s="344" t="s">
        <v>81</v>
      </c>
      <c r="D385" s="300" t="s">
        <v>80</v>
      </c>
    </row>
    <row r="386" spans="1:4" x14ac:dyDescent="0.25">
      <c r="A386" s="400" t="s">
        <v>596</v>
      </c>
      <c r="B386" s="402" t="s">
        <v>597</v>
      </c>
      <c r="C386" s="383" t="s">
        <v>598</v>
      </c>
      <c r="D386" s="308" t="s">
        <v>599</v>
      </c>
    </row>
    <row r="387" spans="1:4" x14ac:dyDescent="0.25">
      <c r="A387" s="404"/>
      <c r="B387" s="405"/>
      <c r="C387" s="384"/>
      <c r="D387" s="311" t="s">
        <v>600</v>
      </c>
    </row>
    <row r="388" spans="1:4" x14ac:dyDescent="0.25">
      <c r="A388" s="404"/>
      <c r="B388" s="405"/>
      <c r="C388" s="384"/>
      <c r="D388" s="330" t="s">
        <v>601</v>
      </c>
    </row>
    <row r="389" spans="1:4" x14ac:dyDescent="0.25">
      <c r="A389" s="404"/>
      <c r="B389" s="405"/>
      <c r="C389" s="384"/>
      <c r="D389" s="311" t="s">
        <v>602</v>
      </c>
    </row>
    <row r="390" spans="1:4" ht="15.75" thickBot="1" x14ac:dyDescent="0.3">
      <c r="A390" s="401"/>
      <c r="B390" s="403"/>
      <c r="C390" s="387"/>
      <c r="D390" s="328" t="s">
        <v>603</v>
      </c>
    </row>
    <row r="391" spans="1:4" x14ac:dyDescent="0.25">
      <c r="A391" s="400">
        <v>13</v>
      </c>
      <c r="B391" s="402" t="s">
        <v>604</v>
      </c>
      <c r="C391" s="383" t="s">
        <v>605</v>
      </c>
      <c r="D391" s="308" t="s">
        <v>606</v>
      </c>
    </row>
    <row r="392" spans="1:4" x14ac:dyDescent="0.25">
      <c r="A392" s="404"/>
      <c r="B392" s="405"/>
      <c r="C392" s="384"/>
      <c r="D392" s="311" t="s">
        <v>607</v>
      </c>
    </row>
    <row r="393" spans="1:4" x14ac:dyDescent="0.25">
      <c r="A393" s="404"/>
      <c r="B393" s="405"/>
      <c r="C393" s="384"/>
      <c r="D393" s="321" t="s">
        <v>608</v>
      </c>
    </row>
    <row r="394" spans="1:4" x14ac:dyDescent="0.25">
      <c r="A394" s="404"/>
      <c r="B394" s="405"/>
      <c r="C394" s="384"/>
      <c r="D394" s="321" t="s">
        <v>609</v>
      </c>
    </row>
    <row r="395" spans="1:4" x14ac:dyDescent="0.25">
      <c r="A395" s="404"/>
      <c r="B395" s="405"/>
      <c r="C395" s="384"/>
      <c r="D395" s="321" t="s">
        <v>610</v>
      </c>
    </row>
    <row r="396" spans="1:4" x14ac:dyDescent="0.25">
      <c r="A396" s="404"/>
      <c r="B396" s="405"/>
      <c r="C396" s="384"/>
      <c r="D396" s="321" t="s">
        <v>611</v>
      </c>
    </row>
    <row r="397" spans="1:4" x14ac:dyDescent="0.25">
      <c r="A397" s="404"/>
      <c r="B397" s="405"/>
      <c r="C397" s="384"/>
      <c r="D397" s="321" t="s">
        <v>612</v>
      </c>
    </row>
    <row r="398" spans="1:4" x14ac:dyDescent="0.25">
      <c r="A398" s="404"/>
      <c r="B398" s="405"/>
      <c r="C398" s="384"/>
      <c r="D398" s="321" t="s">
        <v>613</v>
      </c>
    </row>
    <row r="399" spans="1:4" x14ac:dyDescent="0.25">
      <c r="A399" s="404"/>
      <c r="B399" s="405"/>
      <c r="C399" s="384"/>
      <c r="D399" s="321" t="s">
        <v>614</v>
      </c>
    </row>
    <row r="400" spans="1:4" x14ac:dyDescent="0.25">
      <c r="A400" s="404"/>
      <c r="B400" s="405"/>
      <c r="C400" s="384"/>
      <c r="D400" s="321" t="s">
        <v>615</v>
      </c>
    </row>
    <row r="401" spans="1:4" ht="22.5" x14ac:dyDescent="0.25">
      <c r="A401" s="404"/>
      <c r="B401" s="405"/>
      <c r="C401" s="384"/>
      <c r="D401" s="321" t="s">
        <v>616</v>
      </c>
    </row>
    <row r="402" spans="1:4" ht="22.5" x14ac:dyDescent="0.25">
      <c r="A402" s="404"/>
      <c r="B402" s="405"/>
      <c r="C402" s="384"/>
      <c r="D402" s="321" t="s">
        <v>617</v>
      </c>
    </row>
    <row r="403" spans="1:4" ht="15.75" thickBot="1" x14ac:dyDescent="0.3">
      <c r="A403" s="401"/>
      <c r="B403" s="403"/>
      <c r="C403" s="387"/>
      <c r="D403" s="317" t="s">
        <v>618</v>
      </c>
    </row>
    <row r="404" spans="1:4" ht="15.75" thickBot="1" x14ac:dyDescent="0.3">
      <c r="A404" s="365">
        <v>14</v>
      </c>
      <c r="B404" s="366" t="s">
        <v>80</v>
      </c>
      <c r="C404" s="344" t="s">
        <v>81</v>
      </c>
      <c r="D404" s="300" t="s">
        <v>80</v>
      </c>
    </row>
    <row r="405" spans="1:4" ht="22.5" x14ac:dyDescent="0.25">
      <c r="A405" s="400">
        <v>15</v>
      </c>
      <c r="B405" s="402" t="s">
        <v>619</v>
      </c>
      <c r="C405" s="383" t="s">
        <v>620</v>
      </c>
      <c r="D405" s="308" t="s">
        <v>621</v>
      </c>
    </row>
    <row r="406" spans="1:4" ht="15.75" thickBot="1" x14ac:dyDescent="0.3">
      <c r="A406" s="401"/>
      <c r="B406" s="403"/>
      <c r="C406" s="387"/>
      <c r="D406" s="317" t="s">
        <v>622</v>
      </c>
    </row>
    <row r="407" spans="1:4" x14ac:dyDescent="0.25">
      <c r="A407" s="400">
        <v>16</v>
      </c>
      <c r="B407" s="402" t="s">
        <v>623</v>
      </c>
      <c r="C407" s="383" t="s">
        <v>624</v>
      </c>
      <c r="D407" s="308" t="s">
        <v>625</v>
      </c>
    </row>
    <row r="408" spans="1:4" ht="15.75" thickBot="1" x14ac:dyDescent="0.3">
      <c r="A408" s="401"/>
      <c r="B408" s="403"/>
      <c r="C408" s="387"/>
      <c r="D408" s="328" t="s">
        <v>626</v>
      </c>
    </row>
    <row r="409" spans="1:4" ht="22.5" x14ac:dyDescent="0.25">
      <c r="A409" s="400">
        <v>17</v>
      </c>
      <c r="B409" s="402" t="s">
        <v>627</v>
      </c>
      <c r="C409" s="383" t="s">
        <v>628</v>
      </c>
      <c r="D409" s="308" t="s">
        <v>629</v>
      </c>
    </row>
    <row r="410" spans="1:4" x14ac:dyDescent="0.25">
      <c r="A410" s="404"/>
      <c r="B410" s="405"/>
      <c r="C410" s="384"/>
      <c r="D410" s="311" t="s">
        <v>630</v>
      </c>
    </row>
    <row r="411" spans="1:4" x14ac:dyDescent="0.25">
      <c r="A411" s="404"/>
      <c r="B411" s="405"/>
      <c r="C411" s="384"/>
      <c r="D411" s="330" t="s">
        <v>631</v>
      </c>
    </row>
    <row r="412" spans="1:4" ht="15.75" thickBot="1" x14ac:dyDescent="0.3">
      <c r="A412" s="401"/>
      <c r="B412" s="403"/>
      <c r="C412" s="387"/>
      <c r="D412" s="317" t="s">
        <v>632</v>
      </c>
    </row>
    <row r="413" spans="1:4" x14ac:dyDescent="0.25">
      <c r="A413" s="367">
        <v>18</v>
      </c>
      <c r="B413" s="368" t="s">
        <v>80</v>
      </c>
      <c r="C413" s="347" t="s">
        <v>81</v>
      </c>
      <c r="D413" s="308" t="s">
        <v>80</v>
      </c>
    </row>
    <row r="414" spans="1:4" ht="15.75" thickBot="1" x14ac:dyDescent="0.3">
      <c r="A414" s="369">
        <v>19</v>
      </c>
      <c r="B414" s="370" t="s">
        <v>80</v>
      </c>
      <c r="C414" s="350" t="s">
        <v>81</v>
      </c>
      <c r="D414" s="317" t="s">
        <v>80</v>
      </c>
    </row>
    <row r="415" spans="1:4" x14ac:dyDescent="0.25">
      <c r="A415" s="400" t="s">
        <v>633</v>
      </c>
      <c r="B415" s="402" t="s">
        <v>634</v>
      </c>
      <c r="C415" s="383" t="s">
        <v>635</v>
      </c>
      <c r="D415" s="308" t="s">
        <v>636</v>
      </c>
    </row>
    <row r="416" spans="1:4" x14ac:dyDescent="0.25">
      <c r="A416" s="404"/>
      <c r="B416" s="405"/>
      <c r="C416" s="384"/>
      <c r="D416" s="321" t="s">
        <v>637</v>
      </c>
    </row>
    <row r="417" spans="1:4" x14ac:dyDescent="0.25">
      <c r="A417" s="404"/>
      <c r="B417" s="405"/>
      <c r="C417" s="384"/>
      <c r="D417" s="311" t="s">
        <v>638</v>
      </c>
    </row>
    <row r="418" spans="1:4" x14ac:dyDescent="0.25">
      <c r="A418" s="404"/>
      <c r="B418" s="405"/>
      <c r="C418" s="384"/>
      <c r="D418" s="321" t="s">
        <v>639</v>
      </c>
    </row>
    <row r="419" spans="1:4" x14ac:dyDescent="0.25">
      <c r="A419" s="404"/>
      <c r="B419" s="405"/>
      <c r="C419" s="384"/>
      <c r="D419" s="321" t="s">
        <v>640</v>
      </c>
    </row>
    <row r="420" spans="1:4" x14ac:dyDescent="0.25">
      <c r="A420" s="404"/>
      <c r="B420" s="405"/>
      <c r="C420" s="384"/>
      <c r="D420" s="321" t="s">
        <v>641</v>
      </c>
    </row>
    <row r="421" spans="1:4" ht="15.75" thickBot="1" x14ac:dyDescent="0.3">
      <c r="A421" s="401"/>
      <c r="B421" s="403"/>
      <c r="C421" s="387"/>
      <c r="D421" s="321" t="s">
        <v>642</v>
      </c>
    </row>
    <row r="422" spans="1:4" x14ac:dyDescent="0.25">
      <c r="A422" s="367">
        <v>20</v>
      </c>
      <c r="B422" s="368" t="s">
        <v>80</v>
      </c>
      <c r="C422" s="347" t="s">
        <v>81</v>
      </c>
      <c r="D422" s="308" t="s">
        <v>80</v>
      </c>
    </row>
    <row r="423" spans="1:4" ht="15.75" thickBot="1" x14ac:dyDescent="0.3">
      <c r="A423" s="369">
        <v>21</v>
      </c>
      <c r="B423" s="370" t="s">
        <v>80</v>
      </c>
      <c r="C423" s="350" t="s">
        <v>81</v>
      </c>
      <c r="D423" s="317" t="s">
        <v>80</v>
      </c>
    </row>
    <row r="424" spans="1:4" ht="23.25" thickBot="1" x14ac:dyDescent="0.3">
      <c r="A424" s="365">
        <v>22</v>
      </c>
      <c r="B424" s="366" t="s">
        <v>643</v>
      </c>
      <c r="C424" s="299" t="s">
        <v>644</v>
      </c>
      <c r="D424" s="300" t="s">
        <v>79</v>
      </c>
    </row>
    <row r="425" spans="1:4" ht="15.75" thickBot="1" x14ac:dyDescent="0.3">
      <c r="A425" s="324">
        <v>23</v>
      </c>
      <c r="B425" s="325" t="s">
        <v>80</v>
      </c>
      <c r="C425" s="329" t="s">
        <v>81</v>
      </c>
      <c r="D425" s="330" t="s">
        <v>80</v>
      </c>
    </row>
    <row r="426" spans="1:4" ht="22.5" x14ac:dyDescent="0.25">
      <c r="A426" s="400" t="s">
        <v>134</v>
      </c>
      <c r="B426" s="402" t="s">
        <v>645</v>
      </c>
      <c r="C426" s="383" t="s">
        <v>646</v>
      </c>
      <c r="D426" s="347" t="s">
        <v>647</v>
      </c>
    </row>
    <row r="427" spans="1:4" ht="22.5" x14ac:dyDescent="0.25">
      <c r="A427" s="404"/>
      <c r="B427" s="405"/>
      <c r="C427" s="384"/>
      <c r="D427" s="332" t="s">
        <v>648</v>
      </c>
    </row>
    <row r="428" spans="1:4" ht="22.5" x14ac:dyDescent="0.25">
      <c r="A428" s="404"/>
      <c r="B428" s="405"/>
      <c r="C428" s="384"/>
      <c r="D428" s="332" t="s">
        <v>649</v>
      </c>
    </row>
    <row r="429" spans="1:4" ht="23.25" thickBot="1" x14ac:dyDescent="0.3">
      <c r="A429" s="401"/>
      <c r="B429" s="403"/>
      <c r="C429" s="387"/>
      <c r="D429" s="371" t="s">
        <v>650</v>
      </c>
    </row>
    <row r="430" spans="1:4" x14ac:dyDescent="0.25">
      <c r="A430" s="367">
        <v>24</v>
      </c>
      <c r="B430" s="368" t="s">
        <v>80</v>
      </c>
      <c r="C430" s="347" t="s">
        <v>81</v>
      </c>
      <c r="D430" s="308" t="s">
        <v>80</v>
      </c>
    </row>
    <row r="431" spans="1:4" x14ac:dyDescent="0.25">
      <c r="A431" s="372">
        <v>25</v>
      </c>
      <c r="B431" s="373" t="s">
        <v>80</v>
      </c>
      <c r="C431" s="332" t="s">
        <v>81</v>
      </c>
      <c r="D431" s="311" t="s">
        <v>80</v>
      </c>
    </row>
    <row r="432" spans="1:4" ht="15.75" thickBot="1" x14ac:dyDescent="0.3">
      <c r="A432" s="369">
        <v>26</v>
      </c>
      <c r="B432" s="370" t="s">
        <v>80</v>
      </c>
      <c r="C432" s="350" t="s">
        <v>81</v>
      </c>
      <c r="D432" s="317" t="s">
        <v>80</v>
      </c>
    </row>
    <row r="433" spans="1:4" x14ac:dyDescent="0.25">
      <c r="A433" s="400" t="s">
        <v>651</v>
      </c>
      <c r="B433" s="402" t="s">
        <v>652</v>
      </c>
      <c r="C433" s="383" t="s">
        <v>653</v>
      </c>
      <c r="D433" s="308" t="s">
        <v>654</v>
      </c>
    </row>
    <row r="434" spans="1:4" x14ac:dyDescent="0.25">
      <c r="A434" s="404"/>
      <c r="B434" s="405"/>
      <c r="C434" s="384"/>
      <c r="D434" s="311" t="s">
        <v>655</v>
      </c>
    </row>
    <row r="435" spans="1:4" x14ac:dyDescent="0.25">
      <c r="A435" s="404"/>
      <c r="B435" s="405"/>
      <c r="C435" s="384"/>
      <c r="D435" s="311" t="s">
        <v>656</v>
      </c>
    </row>
    <row r="436" spans="1:4" x14ac:dyDescent="0.25">
      <c r="A436" s="404"/>
      <c r="B436" s="405"/>
      <c r="C436" s="384"/>
      <c r="D436" s="311" t="s">
        <v>657</v>
      </c>
    </row>
    <row r="437" spans="1:4" ht="15.75" thickBot="1" x14ac:dyDescent="0.3">
      <c r="A437" s="401"/>
      <c r="B437" s="403"/>
      <c r="C437" s="387"/>
      <c r="D437" s="317" t="s">
        <v>658</v>
      </c>
    </row>
    <row r="438" spans="1:4" ht="15.75" thickBot="1" x14ac:dyDescent="0.3">
      <c r="A438" s="324">
        <v>27</v>
      </c>
      <c r="B438" s="325" t="s">
        <v>80</v>
      </c>
      <c r="C438" s="329" t="s">
        <v>81</v>
      </c>
      <c r="D438" s="330" t="s">
        <v>80</v>
      </c>
    </row>
    <row r="439" spans="1:4" x14ac:dyDescent="0.25">
      <c r="A439" s="400" t="s">
        <v>152</v>
      </c>
      <c r="B439" s="406" t="s">
        <v>643</v>
      </c>
      <c r="C439" s="383" t="s">
        <v>659</v>
      </c>
      <c r="D439" s="308" t="s">
        <v>660</v>
      </c>
    </row>
    <row r="440" spans="1:4" x14ac:dyDescent="0.25">
      <c r="A440" s="404"/>
      <c r="B440" s="407"/>
      <c r="C440" s="384"/>
      <c r="D440" s="311" t="s">
        <v>661</v>
      </c>
    </row>
    <row r="441" spans="1:4" x14ac:dyDescent="0.25">
      <c r="A441" s="404"/>
      <c r="B441" s="407"/>
      <c r="C441" s="384"/>
      <c r="D441" s="311" t="s">
        <v>662</v>
      </c>
    </row>
    <row r="442" spans="1:4" ht="15.75" thickBot="1" x14ac:dyDescent="0.3">
      <c r="A442" s="401"/>
      <c r="B442" s="408"/>
      <c r="C442" s="387"/>
      <c r="D442" s="317" t="s">
        <v>663</v>
      </c>
    </row>
    <row r="443" spans="1:4" x14ac:dyDescent="0.25">
      <c r="A443" s="367">
        <v>28</v>
      </c>
      <c r="B443" s="368" t="s">
        <v>80</v>
      </c>
      <c r="C443" s="347" t="s">
        <v>81</v>
      </c>
      <c r="D443" s="308" t="s">
        <v>80</v>
      </c>
    </row>
    <row r="444" spans="1:4" ht="15.75" thickBot="1" x14ac:dyDescent="0.3">
      <c r="A444" s="369">
        <v>29</v>
      </c>
      <c r="B444" s="370" t="s">
        <v>80</v>
      </c>
      <c r="C444" s="350" t="s">
        <v>81</v>
      </c>
      <c r="D444" s="317" t="s">
        <v>80</v>
      </c>
    </row>
    <row r="445" spans="1:4" x14ac:dyDescent="0.25">
      <c r="A445" s="409">
        <v>30</v>
      </c>
      <c r="B445" s="402" t="s">
        <v>664</v>
      </c>
      <c r="C445" s="383" t="s">
        <v>665</v>
      </c>
      <c r="D445" s="308" t="s">
        <v>666</v>
      </c>
    </row>
    <row r="446" spans="1:4" x14ac:dyDescent="0.25">
      <c r="A446" s="410"/>
      <c r="B446" s="405"/>
      <c r="C446" s="384"/>
      <c r="D446" s="311" t="s">
        <v>667</v>
      </c>
    </row>
    <row r="447" spans="1:4" ht="15.75" thickBot="1" x14ac:dyDescent="0.3">
      <c r="A447" s="411"/>
      <c r="B447" s="403"/>
      <c r="C447" s="387"/>
      <c r="D447" s="328" t="s">
        <v>668</v>
      </c>
    </row>
    <row r="448" spans="1:4" ht="15.75" thickBot="1" x14ac:dyDescent="0.3">
      <c r="A448" s="365">
        <v>31</v>
      </c>
      <c r="B448" s="366" t="s">
        <v>80</v>
      </c>
      <c r="C448" s="344" t="s">
        <v>81</v>
      </c>
      <c r="D448" s="300" t="s">
        <v>80</v>
      </c>
    </row>
    <row r="449" spans="1:4" ht="15.75" thickBot="1" x14ac:dyDescent="0.3">
      <c r="A449" s="365">
        <v>32</v>
      </c>
      <c r="B449" s="366" t="s">
        <v>669</v>
      </c>
      <c r="C449" s="299" t="s">
        <v>670</v>
      </c>
      <c r="D449" s="300" t="s">
        <v>670</v>
      </c>
    </row>
    <row r="450" spans="1:4" x14ac:dyDescent="0.25">
      <c r="A450" s="400">
        <v>33</v>
      </c>
      <c r="B450" s="402" t="s">
        <v>671</v>
      </c>
      <c r="C450" s="383" t="s">
        <v>672</v>
      </c>
      <c r="D450" s="308" t="s">
        <v>673</v>
      </c>
    </row>
    <row r="451" spans="1:4" ht="15.75" thickBot="1" x14ac:dyDescent="0.3">
      <c r="A451" s="401"/>
      <c r="B451" s="403"/>
      <c r="C451" s="387"/>
      <c r="D451" s="317" t="s">
        <v>674</v>
      </c>
    </row>
    <row r="452" spans="1:4" ht="15.75" thickBot="1" x14ac:dyDescent="0.3">
      <c r="A452" s="363">
        <v>34</v>
      </c>
      <c r="B452" s="364" t="s">
        <v>675</v>
      </c>
      <c r="C452" s="312" t="s">
        <v>676</v>
      </c>
      <c r="D452" s="326" t="s">
        <v>677</v>
      </c>
    </row>
    <row r="453" spans="1:4" x14ac:dyDescent="0.25">
      <c r="A453" s="400" t="s">
        <v>678</v>
      </c>
      <c r="B453" s="402" t="s">
        <v>679</v>
      </c>
      <c r="C453" s="383" t="s">
        <v>680</v>
      </c>
      <c r="D453" s="308" t="s">
        <v>681</v>
      </c>
    </row>
    <row r="454" spans="1:4" ht="22.5" x14ac:dyDescent="0.25">
      <c r="A454" s="404"/>
      <c r="B454" s="405"/>
      <c r="C454" s="384"/>
      <c r="D454" s="311" t="s">
        <v>682</v>
      </c>
    </row>
    <row r="455" spans="1:4" ht="22.5" x14ac:dyDescent="0.25">
      <c r="A455" s="404"/>
      <c r="B455" s="405"/>
      <c r="C455" s="384"/>
      <c r="D455" s="311" t="s">
        <v>683</v>
      </c>
    </row>
    <row r="456" spans="1:4" ht="23.25" thickBot="1" x14ac:dyDescent="0.3">
      <c r="A456" s="401"/>
      <c r="B456" s="403"/>
      <c r="C456" s="387"/>
      <c r="D456" s="317" t="s">
        <v>684</v>
      </c>
    </row>
    <row r="457" spans="1:4" ht="15.75" thickBot="1" x14ac:dyDescent="0.3">
      <c r="A457" s="324">
        <v>35</v>
      </c>
      <c r="B457" s="325" t="s">
        <v>80</v>
      </c>
      <c r="C457" s="329" t="s">
        <v>81</v>
      </c>
      <c r="D457" s="330" t="s">
        <v>80</v>
      </c>
    </row>
    <row r="458" spans="1:4" ht="22.5" x14ac:dyDescent="0.25">
      <c r="A458" s="400" t="s">
        <v>179</v>
      </c>
      <c r="B458" s="402" t="s">
        <v>685</v>
      </c>
      <c r="C458" s="383" t="s">
        <v>686</v>
      </c>
      <c r="D458" s="308" t="s">
        <v>687</v>
      </c>
    </row>
    <row r="459" spans="1:4" x14ac:dyDescent="0.25">
      <c r="A459" s="404"/>
      <c r="B459" s="405"/>
      <c r="C459" s="384"/>
      <c r="D459" s="311" t="s">
        <v>688</v>
      </c>
    </row>
    <row r="460" spans="1:4" ht="22.5" x14ac:dyDescent="0.25">
      <c r="A460" s="404"/>
      <c r="B460" s="405"/>
      <c r="C460" s="384"/>
      <c r="D460" s="311" t="s">
        <v>689</v>
      </c>
    </row>
    <row r="461" spans="1:4" ht="22.5" x14ac:dyDescent="0.25">
      <c r="A461" s="404"/>
      <c r="B461" s="405"/>
      <c r="C461" s="384"/>
      <c r="D461" s="311" t="s">
        <v>690</v>
      </c>
    </row>
    <row r="462" spans="1:4" ht="23.25" thickBot="1" x14ac:dyDescent="0.3">
      <c r="A462" s="401"/>
      <c r="B462" s="403"/>
      <c r="C462" s="387"/>
      <c r="D462" s="328" t="s">
        <v>691</v>
      </c>
    </row>
    <row r="463" spans="1:4" ht="15.75" thickBot="1" x14ac:dyDescent="0.3">
      <c r="A463" s="365">
        <v>36</v>
      </c>
      <c r="B463" s="366" t="s">
        <v>80</v>
      </c>
      <c r="C463" s="344" t="s">
        <v>81</v>
      </c>
      <c r="D463" s="300" t="s">
        <v>80</v>
      </c>
    </row>
    <row r="464" spans="1:4" ht="15.75" thickBot="1" x14ac:dyDescent="0.3">
      <c r="A464" s="365">
        <v>37</v>
      </c>
      <c r="B464" s="366" t="s">
        <v>80</v>
      </c>
      <c r="C464" s="299" t="s">
        <v>526</v>
      </c>
      <c r="D464" s="300" t="s">
        <v>80</v>
      </c>
    </row>
    <row r="465" spans="1:4" ht="15.75" thickBot="1" x14ac:dyDescent="0.3">
      <c r="A465" s="359"/>
      <c r="B465" s="360"/>
      <c r="C465" s="361"/>
      <c r="D465" s="362"/>
    </row>
    <row r="466" spans="1:4" ht="22.5" x14ac:dyDescent="0.25">
      <c r="A466" s="388" t="s">
        <v>692</v>
      </c>
      <c r="B466" s="392" t="s">
        <v>693</v>
      </c>
      <c r="C466" s="396" t="s">
        <v>694</v>
      </c>
      <c r="D466" s="308" t="s">
        <v>695</v>
      </c>
    </row>
    <row r="467" spans="1:4" ht="22.5" x14ac:dyDescent="0.25">
      <c r="A467" s="389"/>
      <c r="B467" s="393"/>
      <c r="C467" s="397"/>
      <c r="D467" s="311" t="s">
        <v>696</v>
      </c>
    </row>
    <row r="468" spans="1:4" x14ac:dyDescent="0.25">
      <c r="A468" s="390"/>
      <c r="B468" s="394"/>
      <c r="C468" s="398"/>
      <c r="D468" s="311" t="s">
        <v>697</v>
      </c>
    </row>
    <row r="469" spans="1:4" ht="22.5" x14ac:dyDescent="0.25">
      <c r="A469" s="390"/>
      <c r="B469" s="394"/>
      <c r="C469" s="398"/>
      <c r="D469" s="311" t="s">
        <v>698</v>
      </c>
    </row>
    <row r="470" spans="1:4" ht="23.25" thickBot="1" x14ac:dyDescent="0.3">
      <c r="A470" s="391"/>
      <c r="B470" s="395"/>
      <c r="C470" s="399"/>
      <c r="D470" s="328" t="s">
        <v>699</v>
      </c>
    </row>
    <row r="471" spans="1:4" x14ac:dyDescent="0.25">
      <c r="A471" s="379" t="s">
        <v>692</v>
      </c>
      <c r="B471" s="381" t="s">
        <v>700</v>
      </c>
      <c r="C471" s="383" t="s">
        <v>701</v>
      </c>
      <c r="D471" s="308" t="s">
        <v>701</v>
      </c>
    </row>
    <row r="472" spans="1:4" ht="15.75" thickBot="1" x14ac:dyDescent="0.3">
      <c r="A472" s="385"/>
      <c r="B472" s="386"/>
      <c r="C472" s="387"/>
      <c r="D472" s="317" t="s">
        <v>702</v>
      </c>
    </row>
    <row r="473" spans="1:4" ht="15.75" thickBot="1" x14ac:dyDescent="0.3">
      <c r="A473" s="297" t="s">
        <v>692</v>
      </c>
      <c r="B473" s="298" t="s">
        <v>703</v>
      </c>
      <c r="C473" s="299" t="s">
        <v>704</v>
      </c>
      <c r="D473" s="300" t="s">
        <v>704</v>
      </c>
    </row>
    <row r="474" spans="1:4" ht="22.5" x14ac:dyDescent="0.25">
      <c r="A474" s="379" t="s">
        <v>692</v>
      </c>
      <c r="B474" s="381" t="s">
        <v>705</v>
      </c>
      <c r="C474" s="383" t="s">
        <v>706</v>
      </c>
      <c r="D474" s="311" t="s">
        <v>707</v>
      </c>
    </row>
    <row r="475" spans="1:4" ht="22.5" x14ac:dyDescent="0.25">
      <c r="A475" s="380"/>
      <c r="B475" s="382"/>
      <c r="C475" s="384"/>
      <c r="D475" s="311" t="s">
        <v>708</v>
      </c>
    </row>
    <row r="476" spans="1:4" ht="15.75" thickBot="1" x14ac:dyDescent="0.3">
      <c r="A476" s="385"/>
      <c r="B476" s="386"/>
      <c r="C476" s="387"/>
      <c r="D476" s="311" t="s">
        <v>709</v>
      </c>
    </row>
    <row r="477" spans="1:4" ht="15.75" thickBot="1" x14ac:dyDescent="0.3">
      <c r="A477" s="297" t="s">
        <v>692</v>
      </c>
      <c r="B477" s="298" t="s">
        <v>710</v>
      </c>
      <c r="C477" s="299" t="s">
        <v>711</v>
      </c>
      <c r="D477" s="300" t="s">
        <v>712</v>
      </c>
    </row>
    <row r="478" spans="1:4" x14ac:dyDescent="0.25">
      <c r="A478" s="379" t="s">
        <v>692</v>
      </c>
      <c r="B478" s="381" t="s">
        <v>713</v>
      </c>
      <c r="C478" s="383" t="s">
        <v>714</v>
      </c>
      <c r="D478" s="308" t="s">
        <v>715</v>
      </c>
    </row>
    <row r="479" spans="1:4" ht="15.75" thickBot="1" x14ac:dyDescent="0.3">
      <c r="A479" s="385"/>
      <c r="B479" s="386"/>
      <c r="C479" s="387"/>
      <c r="D479" s="317" t="s">
        <v>716</v>
      </c>
    </row>
    <row r="480" spans="1:4" x14ac:dyDescent="0.25">
      <c r="A480" s="379" t="s">
        <v>692</v>
      </c>
      <c r="B480" s="381" t="s">
        <v>717</v>
      </c>
      <c r="C480" s="383" t="s">
        <v>718</v>
      </c>
      <c r="D480" s="308" t="s">
        <v>719</v>
      </c>
    </row>
    <row r="481" spans="1:4" ht="15.75" thickBot="1" x14ac:dyDescent="0.3">
      <c r="A481" s="385"/>
      <c r="B481" s="386"/>
      <c r="C481" s="387"/>
      <c r="D481" s="317" t="s">
        <v>720</v>
      </c>
    </row>
    <row r="482" spans="1:4" x14ac:dyDescent="0.25">
      <c r="A482" s="379" t="s">
        <v>692</v>
      </c>
      <c r="B482" s="381" t="s">
        <v>721</v>
      </c>
      <c r="C482" s="383" t="s">
        <v>722</v>
      </c>
      <c r="D482" s="308" t="s">
        <v>723</v>
      </c>
    </row>
    <row r="483" spans="1:4" ht="15.75" thickBot="1" x14ac:dyDescent="0.3">
      <c r="A483" s="385"/>
      <c r="B483" s="386"/>
      <c r="C483" s="387"/>
      <c r="D483" s="317" t="s">
        <v>724</v>
      </c>
    </row>
    <row r="484" spans="1:4" ht="15.75" thickBot="1" x14ac:dyDescent="0.3">
      <c r="A484" s="297" t="s">
        <v>692</v>
      </c>
      <c r="B484" s="298" t="s">
        <v>725</v>
      </c>
      <c r="C484" s="299" t="s">
        <v>726</v>
      </c>
      <c r="D484" s="300" t="s">
        <v>727</v>
      </c>
    </row>
    <row r="485" spans="1:4" x14ac:dyDescent="0.25">
      <c r="A485" s="379" t="s">
        <v>692</v>
      </c>
      <c r="B485" s="381" t="s">
        <v>728</v>
      </c>
      <c r="C485" s="383" t="s">
        <v>729</v>
      </c>
      <c r="D485" s="308" t="s">
        <v>730</v>
      </c>
    </row>
    <row r="486" spans="1:4" ht="15.75" thickBot="1" x14ac:dyDescent="0.3">
      <c r="A486" s="380"/>
      <c r="B486" s="382"/>
      <c r="C486" s="384"/>
      <c r="D486" s="330" t="s">
        <v>731</v>
      </c>
    </row>
    <row r="487" spans="1:4" ht="15.75" thickBot="1" x14ac:dyDescent="0.3">
      <c r="A487" s="297" t="s">
        <v>692</v>
      </c>
      <c r="B487" s="298" t="s">
        <v>732</v>
      </c>
      <c r="C487" s="299" t="s">
        <v>733</v>
      </c>
      <c r="D487" s="344" t="s">
        <v>733</v>
      </c>
    </row>
  </sheetData>
  <mergeCells count="257">
    <mergeCell ref="A1:C1"/>
    <mergeCell ref="A5:A6"/>
    <mergeCell ref="B5:B6"/>
    <mergeCell ref="C5:C6"/>
    <mergeCell ref="A7:A9"/>
    <mergeCell ref="B7:B9"/>
    <mergeCell ref="D28:D29"/>
    <mergeCell ref="A107:A110"/>
    <mergeCell ref="B107:B110"/>
    <mergeCell ref="C107:C110"/>
    <mergeCell ref="B86:B93"/>
    <mergeCell ref="C86:C93"/>
    <mergeCell ref="A86:A93"/>
    <mergeCell ref="C7:C9"/>
    <mergeCell ref="A10:A11"/>
    <mergeCell ref="B10:B11"/>
    <mergeCell ref="C10:C11"/>
    <mergeCell ref="A12:A27"/>
    <mergeCell ref="B12:B27"/>
    <mergeCell ref="C12:C27"/>
    <mergeCell ref="A28:A29"/>
    <mergeCell ref="B28:B29"/>
    <mergeCell ref="C28:C29"/>
    <mergeCell ref="A33:A36"/>
    <mergeCell ref="A146:A149"/>
    <mergeCell ref="B146:B149"/>
    <mergeCell ref="C146:C149"/>
    <mergeCell ref="A151:A152"/>
    <mergeCell ref="B151:B152"/>
    <mergeCell ref="C151:C152"/>
    <mergeCell ref="A126:A133"/>
    <mergeCell ref="B126:B133"/>
    <mergeCell ref="C126:C133"/>
    <mergeCell ref="A137:A143"/>
    <mergeCell ref="B137:B143"/>
    <mergeCell ref="C137:C143"/>
    <mergeCell ref="A72:A74"/>
    <mergeCell ref="B72:B74"/>
    <mergeCell ref="C72:C74"/>
    <mergeCell ref="A77:A83"/>
    <mergeCell ref="B77:B83"/>
    <mergeCell ref="C77:C83"/>
    <mergeCell ref="A99:A101"/>
    <mergeCell ref="B99:B101"/>
    <mergeCell ref="C99:C101"/>
    <mergeCell ref="A310:A312"/>
    <mergeCell ref="B310:B312"/>
    <mergeCell ref="C310:C312"/>
    <mergeCell ref="A264:A266"/>
    <mergeCell ref="B264:B266"/>
    <mergeCell ref="C264:C266"/>
    <mergeCell ref="A268:A269"/>
    <mergeCell ref="B268:B269"/>
    <mergeCell ref="C268:C269"/>
    <mergeCell ref="A272:A280"/>
    <mergeCell ref="B272:B280"/>
    <mergeCell ref="C272:C280"/>
    <mergeCell ref="A284:A287"/>
    <mergeCell ref="B284:B287"/>
    <mergeCell ref="C284:C287"/>
    <mergeCell ref="A288:A295"/>
    <mergeCell ref="B288:B295"/>
    <mergeCell ref="C288:C295"/>
    <mergeCell ref="A302:A305"/>
    <mergeCell ref="B302:B305"/>
    <mergeCell ref="C302:C305"/>
    <mergeCell ref="A324:A332"/>
    <mergeCell ref="B324:B332"/>
    <mergeCell ref="C324:C332"/>
    <mergeCell ref="A334:A340"/>
    <mergeCell ref="B334:B340"/>
    <mergeCell ref="C334:C340"/>
    <mergeCell ref="A316:A321"/>
    <mergeCell ref="B316:B321"/>
    <mergeCell ref="C316:C321"/>
    <mergeCell ref="A373:A375"/>
    <mergeCell ref="B373:B375"/>
    <mergeCell ref="C373:C375"/>
    <mergeCell ref="A342:A344"/>
    <mergeCell ref="B342:B344"/>
    <mergeCell ref="C342:C344"/>
    <mergeCell ref="A347:A349"/>
    <mergeCell ref="B347:B349"/>
    <mergeCell ref="C347:C349"/>
    <mergeCell ref="A351:A359"/>
    <mergeCell ref="B351:B359"/>
    <mergeCell ref="C351:C359"/>
    <mergeCell ref="A360:A367"/>
    <mergeCell ref="B360:B367"/>
    <mergeCell ref="C360:C367"/>
    <mergeCell ref="A368:A370"/>
    <mergeCell ref="B368:B370"/>
    <mergeCell ref="C368:C370"/>
    <mergeCell ref="A371:A372"/>
    <mergeCell ref="B371:B372"/>
    <mergeCell ref="C371:C372"/>
    <mergeCell ref="A377:A380"/>
    <mergeCell ref="B377:B380"/>
    <mergeCell ref="C377:C380"/>
    <mergeCell ref="A382:A384"/>
    <mergeCell ref="B382:B384"/>
    <mergeCell ref="C382:C384"/>
    <mergeCell ref="A386:A390"/>
    <mergeCell ref="B386:B390"/>
    <mergeCell ref="C386:C390"/>
    <mergeCell ref="B33:B36"/>
    <mergeCell ref="C33:C36"/>
    <mergeCell ref="A40:A44"/>
    <mergeCell ref="B40:B44"/>
    <mergeCell ref="C40:C44"/>
    <mergeCell ref="A51:A54"/>
    <mergeCell ref="B51:B54"/>
    <mergeCell ref="C51:C54"/>
    <mergeCell ref="A59:A61"/>
    <mergeCell ref="B59:B61"/>
    <mergeCell ref="C59:C61"/>
    <mergeCell ref="A62:A63"/>
    <mergeCell ref="B62:B63"/>
    <mergeCell ref="C62:C63"/>
    <mergeCell ref="A66:A67"/>
    <mergeCell ref="B66:B67"/>
    <mergeCell ref="C66:C67"/>
    <mergeCell ref="A68:A69"/>
    <mergeCell ref="B68:B69"/>
    <mergeCell ref="C68:C69"/>
    <mergeCell ref="A112:A114"/>
    <mergeCell ref="B112:B114"/>
    <mergeCell ref="C112:C114"/>
    <mergeCell ref="A120:A122"/>
    <mergeCell ref="B120:B122"/>
    <mergeCell ref="C120:C122"/>
    <mergeCell ref="A124:A125"/>
    <mergeCell ref="B124:B125"/>
    <mergeCell ref="C124:C125"/>
    <mergeCell ref="A155:A156"/>
    <mergeCell ref="B155:B156"/>
    <mergeCell ref="C155:C156"/>
    <mergeCell ref="A157:A158"/>
    <mergeCell ref="B157:B158"/>
    <mergeCell ref="C157:C158"/>
    <mergeCell ref="A162:A165"/>
    <mergeCell ref="B162:B165"/>
    <mergeCell ref="C162:C165"/>
    <mergeCell ref="A166:A167"/>
    <mergeCell ref="B166:B167"/>
    <mergeCell ref="C166:C167"/>
    <mergeCell ref="A171:A173"/>
    <mergeCell ref="B171:B173"/>
    <mergeCell ref="C171:C173"/>
    <mergeCell ref="B186:B188"/>
    <mergeCell ref="C186:C188"/>
    <mergeCell ref="A193:A198"/>
    <mergeCell ref="B193:B198"/>
    <mergeCell ref="C193:C198"/>
    <mergeCell ref="A175:A177"/>
    <mergeCell ref="B175:B177"/>
    <mergeCell ref="C175:C177"/>
    <mergeCell ref="A179:A180"/>
    <mergeCell ref="B179:B180"/>
    <mergeCell ref="C179:C180"/>
    <mergeCell ref="A181:A182"/>
    <mergeCell ref="B181:B182"/>
    <mergeCell ref="C181:C182"/>
    <mergeCell ref="A186:A188"/>
    <mergeCell ref="A190:A191"/>
    <mergeCell ref="B190:B191"/>
    <mergeCell ref="C190:C191"/>
    <mergeCell ref="C199:C201"/>
    <mergeCell ref="A202:A204"/>
    <mergeCell ref="B202:B204"/>
    <mergeCell ref="C202:C204"/>
    <mergeCell ref="A205:A208"/>
    <mergeCell ref="B205:B208"/>
    <mergeCell ref="C205:C208"/>
    <mergeCell ref="A209:A213"/>
    <mergeCell ref="B209:B213"/>
    <mergeCell ref="C209:C213"/>
    <mergeCell ref="A199:A201"/>
    <mergeCell ref="B199:B201"/>
    <mergeCell ref="A222:A231"/>
    <mergeCell ref="B222:B231"/>
    <mergeCell ref="C222:C231"/>
    <mergeCell ref="A296:A297"/>
    <mergeCell ref="B296:B297"/>
    <mergeCell ref="C296:C297"/>
    <mergeCell ref="A298:A299"/>
    <mergeCell ref="B298:B299"/>
    <mergeCell ref="C298:C299"/>
    <mergeCell ref="A253:A260"/>
    <mergeCell ref="B253:B260"/>
    <mergeCell ref="C253:C260"/>
    <mergeCell ref="A236:A237"/>
    <mergeCell ref="B236:B237"/>
    <mergeCell ref="C236:C237"/>
    <mergeCell ref="A245:A249"/>
    <mergeCell ref="B245:B249"/>
    <mergeCell ref="C245:C249"/>
    <mergeCell ref="A250:A251"/>
    <mergeCell ref="B250:B251"/>
    <mergeCell ref="C250:C251"/>
    <mergeCell ref="A391:A403"/>
    <mergeCell ref="B391:B403"/>
    <mergeCell ref="C391:C403"/>
    <mergeCell ref="A405:A406"/>
    <mergeCell ref="B405:B406"/>
    <mergeCell ref="C405:C406"/>
    <mergeCell ref="A407:A408"/>
    <mergeCell ref="B407:B408"/>
    <mergeCell ref="C407:C408"/>
    <mergeCell ref="A409:A412"/>
    <mergeCell ref="B409:B412"/>
    <mergeCell ref="C409:C412"/>
    <mergeCell ref="A415:A421"/>
    <mergeCell ref="B415:B421"/>
    <mergeCell ref="C415:C421"/>
    <mergeCell ref="A426:A429"/>
    <mergeCell ref="B426:B429"/>
    <mergeCell ref="C426:C429"/>
    <mergeCell ref="A433:A437"/>
    <mergeCell ref="B433:B437"/>
    <mergeCell ref="C433:C437"/>
    <mergeCell ref="A439:A442"/>
    <mergeCell ref="B439:B442"/>
    <mergeCell ref="C439:C442"/>
    <mergeCell ref="A445:A447"/>
    <mergeCell ref="B445:B447"/>
    <mergeCell ref="C445:C447"/>
    <mergeCell ref="A450:A451"/>
    <mergeCell ref="B450:B451"/>
    <mergeCell ref="C450:C451"/>
    <mergeCell ref="A453:A456"/>
    <mergeCell ref="B453:B456"/>
    <mergeCell ref="C453:C456"/>
    <mergeCell ref="A458:A462"/>
    <mergeCell ref="B458:B462"/>
    <mergeCell ref="C458:C462"/>
    <mergeCell ref="A466:A470"/>
    <mergeCell ref="B466:B470"/>
    <mergeCell ref="C466:C470"/>
    <mergeCell ref="A471:A472"/>
    <mergeCell ref="B471:B472"/>
    <mergeCell ref="C471:C472"/>
    <mergeCell ref="A474:A476"/>
    <mergeCell ref="B474:B476"/>
    <mergeCell ref="C474:C476"/>
    <mergeCell ref="A485:A486"/>
    <mergeCell ref="B485:B486"/>
    <mergeCell ref="C485:C486"/>
    <mergeCell ref="A478:A479"/>
    <mergeCell ref="B478:B479"/>
    <mergeCell ref="C478:C479"/>
    <mergeCell ref="A480:A481"/>
    <mergeCell ref="B480:B481"/>
    <mergeCell ref="C480:C481"/>
    <mergeCell ref="A482:A483"/>
    <mergeCell ref="B482:B483"/>
    <mergeCell ref="C482:C483"/>
  </mergeCells>
  <printOptions horizontalCentered="1"/>
  <pageMargins left="0.31496062992125984" right="0.31496062992125984" top="0.39370078740157483" bottom="0.39370078740157483" header="0.31496062992125984" footer="0.31496062992125984"/>
  <pageSetup paperSize="9" orientation="portrait" r:id="rId1"/>
  <headerFooter>
    <oddFooter>&amp;CPříloha č.  1</oddFooter>
    <evenFooter>&amp;LPříloha č.  1</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59"/>
  <sheetViews>
    <sheetView zoomScale="130" zoomScaleNormal="130" workbookViewId="0">
      <selection sqref="A1:C1"/>
    </sheetView>
  </sheetViews>
  <sheetFormatPr defaultRowHeight="15" x14ac:dyDescent="0.25"/>
  <cols>
    <col min="1" max="1" width="10" customWidth="1"/>
    <col min="2" max="2" width="13.85546875" customWidth="1"/>
    <col min="3" max="3" width="81" customWidth="1"/>
    <col min="4" max="4" width="94.5703125" customWidth="1"/>
  </cols>
  <sheetData>
    <row r="1" spans="1:4" ht="18" x14ac:dyDescent="0.25">
      <c r="A1" s="456" t="s">
        <v>734</v>
      </c>
      <c r="B1" s="456"/>
      <c r="C1" s="456"/>
      <c r="D1" s="151"/>
    </row>
    <row r="2" spans="1:4" ht="16.5" thickBot="1" x14ac:dyDescent="0.3">
      <c r="A2" s="53"/>
      <c r="B2" s="53"/>
      <c r="C2" s="53"/>
      <c r="D2" s="151"/>
    </row>
    <row r="3" spans="1:4" ht="15.75" thickBot="1" x14ac:dyDescent="0.3">
      <c r="A3" s="437" t="s">
        <v>735</v>
      </c>
      <c r="B3" s="438"/>
      <c r="C3" s="438"/>
      <c r="D3" s="439"/>
    </row>
    <row r="4" spans="1:4" ht="17.25" customHeight="1" x14ac:dyDescent="0.25">
      <c r="A4" s="261"/>
      <c r="B4" s="261"/>
      <c r="C4" s="261" t="s">
        <v>736</v>
      </c>
      <c r="D4" s="262"/>
    </row>
    <row r="5" spans="1:4" ht="12.75" customHeight="1" thickBot="1" x14ac:dyDescent="0.3">
      <c r="A5" s="48"/>
      <c r="B5" s="48"/>
      <c r="C5" s="48"/>
      <c r="D5" s="49"/>
    </row>
    <row r="6" spans="1:4" ht="15.75" thickBot="1" x14ac:dyDescent="0.3">
      <c r="A6" s="441" t="s">
        <v>737</v>
      </c>
      <c r="B6" s="442"/>
      <c r="C6" s="442"/>
      <c r="D6" s="443"/>
    </row>
    <row r="7" spans="1:4" ht="24" x14ac:dyDescent="0.25">
      <c r="A7" s="457" t="s">
        <v>738</v>
      </c>
      <c r="B7" s="291" t="s">
        <v>739</v>
      </c>
      <c r="C7" s="292" t="s">
        <v>740</v>
      </c>
      <c r="D7" s="288" t="s">
        <v>741</v>
      </c>
    </row>
    <row r="8" spans="1:4" ht="72" x14ac:dyDescent="0.25">
      <c r="A8" s="446"/>
      <c r="B8" s="290" t="s">
        <v>742</v>
      </c>
      <c r="C8" s="255" t="s">
        <v>743</v>
      </c>
      <c r="D8" s="289" t="s">
        <v>744</v>
      </c>
    </row>
    <row r="9" spans="1:4" ht="24" x14ac:dyDescent="0.25">
      <c r="A9" s="455" t="s">
        <v>745</v>
      </c>
      <c r="B9" s="290" t="s">
        <v>746</v>
      </c>
      <c r="C9" s="255" t="s">
        <v>747</v>
      </c>
      <c r="D9" s="289" t="s">
        <v>748</v>
      </c>
    </row>
    <row r="10" spans="1:4" ht="36" x14ac:dyDescent="0.25">
      <c r="A10" s="445"/>
      <c r="B10" s="290" t="s">
        <v>749</v>
      </c>
      <c r="C10" s="255" t="s">
        <v>750</v>
      </c>
      <c r="D10" s="289" t="s">
        <v>751</v>
      </c>
    </row>
    <row r="11" spans="1:4" x14ac:dyDescent="0.25">
      <c r="A11" s="446"/>
      <c r="B11" s="290" t="s">
        <v>752</v>
      </c>
      <c r="C11" s="255" t="s">
        <v>753</v>
      </c>
      <c r="D11" s="289" t="s">
        <v>754</v>
      </c>
    </row>
    <row r="12" spans="1:4" ht="24" x14ac:dyDescent="0.25">
      <c r="A12" s="150" t="s">
        <v>755</v>
      </c>
      <c r="B12" s="290" t="s">
        <v>752</v>
      </c>
      <c r="C12" s="255" t="s">
        <v>756</v>
      </c>
      <c r="D12" s="289" t="s">
        <v>757</v>
      </c>
    </row>
    <row r="13" spans="1:4" ht="24" x14ac:dyDescent="0.25">
      <c r="A13" s="458" t="s">
        <v>758</v>
      </c>
      <c r="B13" s="290" t="s">
        <v>746</v>
      </c>
      <c r="C13" s="255" t="s">
        <v>759</v>
      </c>
      <c r="D13" s="289" t="s">
        <v>760</v>
      </c>
    </row>
    <row r="14" spans="1:4" ht="36" x14ac:dyDescent="0.25">
      <c r="A14" s="458"/>
      <c r="B14" s="290" t="s">
        <v>749</v>
      </c>
      <c r="C14" s="255" t="s">
        <v>750</v>
      </c>
      <c r="D14" s="289" t="s">
        <v>761</v>
      </c>
    </row>
    <row r="15" spans="1:4" ht="48" x14ac:dyDescent="0.25">
      <c r="A15" s="455" t="s">
        <v>762</v>
      </c>
      <c r="B15" s="290" t="s">
        <v>749</v>
      </c>
      <c r="C15" s="255" t="s">
        <v>750</v>
      </c>
      <c r="D15" s="289" t="s">
        <v>763</v>
      </c>
    </row>
    <row r="16" spans="1:4" ht="48" x14ac:dyDescent="0.25">
      <c r="A16" s="446"/>
      <c r="B16" s="290" t="s">
        <v>746</v>
      </c>
      <c r="C16" s="255" t="s">
        <v>764</v>
      </c>
      <c r="D16" s="289" t="s">
        <v>765</v>
      </c>
    </row>
    <row r="17" spans="1:4" ht="28.5" customHeight="1" x14ac:dyDescent="0.25">
      <c r="A17" s="440"/>
      <c r="B17" s="440"/>
      <c r="C17" s="440"/>
      <c r="D17" s="440"/>
    </row>
    <row r="18" spans="1:4" ht="48" x14ac:dyDescent="0.25">
      <c r="A18" s="455" t="s">
        <v>766</v>
      </c>
      <c r="B18" s="290" t="s">
        <v>749</v>
      </c>
      <c r="C18" s="255" t="s">
        <v>750</v>
      </c>
      <c r="D18" s="289" t="s">
        <v>763</v>
      </c>
    </row>
    <row r="19" spans="1:4" ht="36" x14ac:dyDescent="0.25">
      <c r="A19" s="445"/>
      <c r="B19" s="290" t="s">
        <v>767</v>
      </c>
      <c r="C19" s="255" t="s">
        <v>768</v>
      </c>
      <c r="D19" s="289" t="s">
        <v>769</v>
      </c>
    </row>
    <row r="20" spans="1:4" ht="24" x14ac:dyDescent="0.25">
      <c r="A20" s="445"/>
      <c r="B20" s="290" t="s">
        <v>746</v>
      </c>
      <c r="C20" s="255" t="s">
        <v>770</v>
      </c>
      <c r="D20" s="289" t="s">
        <v>771</v>
      </c>
    </row>
    <row r="21" spans="1:4" ht="24" x14ac:dyDescent="0.25">
      <c r="A21" s="445"/>
      <c r="B21" s="290" t="s">
        <v>772</v>
      </c>
      <c r="C21" s="255" t="s">
        <v>773</v>
      </c>
      <c r="D21" s="289" t="s">
        <v>771</v>
      </c>
    </row>
    <row r="22" spans="1:4" ht="24" x14ac:dyDescent="0.25">
      <c r="A22" s="446"/>
      <c r="B22" s="290" t="s">
        <v>752</v>
      </c>
      <c r="C22" s="255" t="s">
        <v>774</v>
      </c>
      <c r="D22" s="289" t="s">
        <v>775</v>
      </c>
    </row>
    <row r="23" spans="1:4" ht="36" x14ac:dyDescent="0.25">
      <c r="A23" s="150" t="s">
        <v>776</v>
      </c>
      <c r="B23" s="290" t="s">
        <v>739</v>
      </c>
      <c r="C23" s="255" t="s">
        <v>777</v>
      </c>
      <c r="D23" s="289" t="s">
        <v>778</v>
      </c>
    </row>
    <row r="24" spans="1:4" ht="24.75" x14ac:dyDescent="0.25">
      <c r="A24" s="150" t="s">
        <v>779</v>
      </c>
      <c r="B24" s="290" t="s">
        <v>749</v>
      </c>
      <c r="C24" s="256" t="s">
        <v>780</v>
      </c>
      <c r="D24" s="289" t="s">
        <v>761</v>
      </c>
    </row>
    <row r="25" spans="1:4" ht="24" x14ac:dyDescent="0.25">
      <c r="A25" s="150" t="s">
        <v>781</v>
      </c>
      <c r="B25" s="290" t="s">
        <v>752</v>
      </c>
      <c r="C25" s="255" t="s">
        <v>782</v>
      </c>
      <c r="D25" s="289" t="s">
        <v>783</v>
      </c>
    </row>
    <row r="26" spans="1:4" ht="48" x14ac:dyDescent="0.25">
      <c r="A26" s="150" t="s">
        <v>784</v>
      </c>
      <c r="B26" s="290" t="s">
        <v>749</v>
      </c>
      <c r="C26" s="256" t="s">
        <v>780</v>
      </c>
      <c r="D26" s="289" t="s">
        <v>763</v>
      </c>
    </row>
    <row r="27" spans="1:4" ht="84" x14ac:dyDescent="0.25">
      <c r="A27" s="150" t="s">
        <v>785</v>
      </c>
      <c r="B27" s="290" t="s">
        <v>742</v>
      </c>
      <c r="C27" s="255" t="s">
        <v>786</v>
      </c>
      <c r="D27" s="289" t="s">
        <v>787</v>
      </c>
    </row>
    <row r="28" spans="1:4" ht="84" x14ac:dyDescent="0.25">
      <c r="A28" s="455" t="s">
        <v>788</v>
      </c>
      <c r="B28" s="290" t="s">
        <v>742</v>
      </c>
      <c r="C28" s="255" t="s">
        <v>789</v>
      </c>
      <c r="D28" s="289" t="s">
        <v>787</v>
      </c>
    </row>
    <row r="29" spans="1:4" ht="36" x14ac:dyDescent="0.25">
      <c r="A29" s="446"/>
      <c r="B29" s="290" t="s">
        <v>739</v>
      </c>
      <c r="C29" s="255" t="s">
        <v>790</v>
      </c>
      <c r="D29" s="289" t="s">
        <v>791</v>
      </c>
    </row>
    <row r="30" spans="1:4" ht="48" x14ac:dyDescent="0.25">
      <c r="A30" s="455" t="s">
        <v>792</v>
      </c>
      <c r="B30" s="290" t="s">
        <v>749</v>
      </c>
      <c r="C30" s="255" t="s">
        <v>750</v>
      </c>
      <c r="D30" s="289" t="s">
        <v>763</v>
      </c>
    </row>
    <row r="31" spans="1:4" ht="36" x14ac:dyDescent="0.25">
      <c r="A31" s="446"/>
      <c r="B31" s="290" t="s">
        <v>746</v>
      </c>
      <c r="C31" s="255" t="s">
        <v>793</v>
      </c>
      <c r="D31" s="289" t="s">
        <v>794</v>
      </c>
    </row>
    <row r="32" spans="1:4" ht="48" x14ac:dyDescent="0.25">
      <c r="A32" s="150" t="s">
        <v>795</v>
      </c>
      <c r="B32" s="290" t="s">
        <v>739</v>
      </c>
      <c r="C32" s="255" t="s">
        <v>796</v>
      </c>
      <c r="D32" s="289" t="s">
        <v>797</v>
      </c>
    </row>
    <row r="33" spans="1:4" x14ac:dyDescent="0.25">
      <c r="A33" s="455" t="s">
        <v>798</v>
      </c>
      <c r="B33" s="290" t="s">
        <v>749</v>
      </c>
      <c r="C33" s="255" t="s">
        <v>799</v>
      </c>
      <c r="D33" s="289" t="s">
        <v>800</v>
      </c>
    </row>
    <row r="34" spans="1:4" ht="24" x14ac:dyDescent="0.25">
      <c r="A34" s="446"/>
      <c r="B34" s="290" t="s">
        <v>752</v>
      </c>
      <c r="C34" s="255" t="s">
        <v>801</v>
      </c>
      <c r="D34" s="289" t="s">
        <v>783</v>
      </c>
    </row>
    <row r="35" spans="1:4" ht="32.25" customHeight="1" thickBot="1" x14ac:dyDescent="0.3">
      <c r="A35" s="152"/>
      <c r="B35" s="152"/>
      <c r="C35" s="152"/>
      <c r="D35" s="152"/>
    </row>
    <row r="36" spans="1:4" ht="15.75" thickBot="1" x14ac:dyDescent="0.3">
      <c r="A36" s="441" t="s">
        <v>802</v>
      </c>
      <c r="B36" s="442"/>
      <c r="C36" s="442"/>
      <c r="D36" s="443"/>
    </row>
    <row r="37" spans="1:4" ht="36" x14ac:dyDescent="0.25">
      <c r="A37" s="155" t="s">
        <v>803</v>
      </c>
      <c r="B37" s="155"/>
      <c r="C37" s="253" t="s">
        <v>804</v>
      </c>
      <c r="D37" s="281" t="s">
        <v>805</v>
      </c>
    </row>
    <row r="38" spans="1:4" ht="60" x14ac:dyDescent="0.25">
      <c r="A38" s="149" t="s">
        <v>806</v>
      </c>
      <c r="B38" s="149"/>
      <c r="C38" s="255" t="s">
        <v>807</v>
      </c>
      <c r="D38" s="282" t="s">
        <v>808</v>
      </c>
    </row>
    <row r="39" spans="1:4" ht="60" x14ac:dyDescent="0.25">
      <c r="A39" s="149" t="s">
        <v>809</v>
      </c>
      <c r="B39" s="149"/>
      <c r="C39" s="254" t="s">
        <v>810</v>
      </c>
      <c r="D39" s="282" t="s">
        <v>811</v>
      </c>
    </row>
    <row r="40" spans="1:4" ht="24" x14ac:dyDescent="0.25">
      <c r="A40" s="149" t="s">
        <v>812</v>
      </c>
      <c r="B40" s="149"/>
      <c r="C40" s="254" t="s">
        <v>813</v>
      </c>
      <c r="D40" s="282" t="s">
        <v>814</v>
      </c>
    </row>
    <row r="41" spans="1:4" ht="48" x14ac:dyDescent="0.25">
      <c r="A41" s="149" t="s">
        <v>815</v>
      </c>
      <c r="B41" s="149"/>
      <c r="C41" s="254" t="s">
        <v>816</v>
      </c>
      <c r="D41" s="282" t="s">
        <v>817</v>
      </c>
    </row>
    <row r="42" spans="1:4" ht="15.75" thickBot="1" x14ac:dyDescent="0.3">
      <c r="A42" s="152"/>
      <c r="B42" s="152"/>
      <c r="C42" s="152"/>
      <c r="D42" s="152"/>
    </row>
    <row r="43" spans="1:4" ht="15.75" thickBot="1" x14ac:dyDescent="0.3">
      <c r="A43" s="441" t="s">
        <v>818</v>
      </c>
      <c r="B43" s="442"/>
      <c r="C43" s="442"/>
      <c r="D43" s="443"/>
    </row>
    <row r="44" spans="1:4" ht="24.75" x14ac:dyDescent="0.25">
      <c r="A44" s="460" t="s">
        <v>819</v>
      </c>
      <c r="B44" s="257" t="s">
        <v>746</v>
      </c>
      <c r="C44" s="256" t="s">
        <v>820</v>
      </c>
      <c r="D44" s="289" t="s">
        <v>821</v>
      </c>
    </row>
    <row r="45" spans="1:4" ht="24" x14ac:dyDescent="0.25">
      <c r="A45" s="461"/>
      <c r="B45" s="258" t="s">
        <v>767</v>
      </c>
      <c r="C45" s="255" t="s">
        <v>822</v>
      </c>
      <c r="D45" s="289" t="s">
        <v>821</v>
      </c>
    </row>
    <row r="46" spans="1:4" ht="27.75" customHeight="1" x14ac:dyDescent="0.25">
      <c r="A46" s="462" t="s">
        <v>823</v>
      </c>
      <c r="B46" s="257" t="s">
        <v>746</v>
      </c>
      <c r="C46" s="255" t="s">
        <v>824</v>
      </c>
      <c r="D46" s="289" t="s">
        <v>821</v>
      </c>
    </row>
    <row r="47" spans="1:4" ht="24" x14ac:dyDescent="0.25">
      <c r="A47" s="461"/>
      <c r="B47" s="258" t="s">
        <v>767</v>
      </c>
      <c r="C47" s="255" t="s">
        <v>825</v>
      </c>
      <c r="D47" s="289" t="s">
        <v>821</v>
      </c>
    </row>
    <row r="48" spans="1:4" ht="48" x14ac:dyDescent="0.25">
      <c r="A48" s="126" t="s">
        <v>826</v>
      </c>
      <c r="B48" s="258" t="s">
        <v>767</v>
      </c>
      <c r="C48" s="255" t="s">
        <v>827</v>
      </c>
      <c r="D48" s="289" t="s">
        <v>828</v>
      </c>
    </row>
    <row r="49" spans="1:4" ht="24" x14ac:dyDescent="0.25">
      <c r="A49" s="126" t="s">
        <v>829</v>
      </c>
      <c r="B49" s="257" t="s">
        <v>746</v>
      </c>
      <c r="C49" s="255" t="s">
        <v>830</v>
      </c>
      <c r="D49" s="289" t="s">
        <v>831</v>
      </c>
    </row>
    <row r="50" spans="1:4" ht="29.25" customHeight="1" x14ac:dyDescent="0.25">
      <c r="A50" s="463" t="s">
        <v>832</v>
      </c>
      <c r="B50" s="257" t="s">
        <v>746</v>
      </c>
      <c r="C50" s="255" t="s">
        <v>830</v>
      </c>
      <c r="D50" s="294" t="s">
        <v>833</v>
      </c>
    </row>
    <row r="51" spans="1:4" ht="36.75" x14ac:dyDescent="0.25">
      <c r="A51" s="464"/>
      <c r="B51" s="258" t="s">
        <v>767</v>
      </c>
      <c r="C51" s="259" t="s">
        <v>834</v>
      </c>
      <c r="D51" s="294" t="s">
        <v>835</v>
      </c>
    </row>
    <row r="52" spans="1:4" ht="15.75" thickBot="1" x14ac:dyDescent="0.3">
      <c r="A52" s="50"/>
      <c r="B52" s="50"/>
      <c r="C52" s="50"/>
      <c r="D52" s="51"/>
    </row>
    <row r="53" spans="1:4" ht="15.75" thickBot="1" x14ac:dyDescent="0.3">
      <c r="A53" s="441" t="s">
        <v>836</v>
      </c>
      <c r="B53" s="442"/>
      <c r="C53" s="442"/>
      <c r="D53" s="443"/>
    </row>
    <row r="54" spans="1:4" ht="24" x14ac:dyDescent="0.25">
      <c r="A54" s="156" t="s">
        <v>837</v>
      </c>
      <c r="B54" s="260" t="s">
        <v>838</v>
      </c>
      <c r="C54" s="260" t="s">
        <v>839</v>
      </c>
      <c r="D54" s="253" t="s">
        <v>840</v>
      </c>
    </row>
    <row r="55" spans="1:4" ht="48" x14ac:dyDescent="0.25">
      <c r="A55" s="149" t="s">
        <v>841</v>
      </c>
      <c r="B55" s="284" t="s">
        <v>842</v>
      </c>
      <c r="C55" s="254" t="s">
        <v>843</v>
      </c>
      <c r="D55" s="254" t="s">
        <v>844</v>
      </c>
    </row>
    <row r="56" spans="1:4" x14ac:dyDescent="0.25">
      <c r="A56" s="444" t="s">
        <v>845</v>
      </c>
      <c r="B56" s="285" t="s">
        <v>846</v>
      </c>
      <c r="C56" s="255" t="s">
        <v>847</v>
      </c>
      <c r="D56" s="254" t="s">
        <v>848</v>
      </c>
    </row>
    <row r="57" spans="1:4" x14ac:dyDescent="0.25">
      <c r="A57" s="445"/>
      <c r="B57" s="285" t="s">
        <v>849</v>
      </c>
      <c r="C57" s="255" t="s">
        <v>850</v>
      </c>
      <c r="D57" s="254" t="s">
        <v>848</v>
      </c>
    </row>
    <row r="58" spans="1:4" x14ac:dyDescent="0.25">
      <c r="A58" s="446"/>
      <c r="B58" s="285" t="s">
        <v>851</v>
      </c>
      <c r="C58" s="255" t="s">
        <v>852</v>
      </c>
      <c r="D58" s="254" t="s">
        <v>848</v>
      </c>
    </row>
    <row r="59" spans="1:4" x14ac:dyDescent="0.25">
      <c r="A59" s="149" t="s">
        <v>853</v>
      </c>
      <c r="B59" s="285" t="s">
        <v>854</v>
      </c>
      <c r="C59" s="255" t="s">
        <v>855</v>
      </c>
      <c r="D59" s="254" t="s">
        <v>856</v>
      </c>
    </row>
    <row r="60" spans="1:4" ht="24" x14ac:dyDescent="0.25">
      <c r="A60" s="271" t="s">
        <v>857</v>
      </c>
      <c r="B60" s="284" t="s">
        <v>858</v>
      </c>
      <c r="C60" s="254" t="s">
        <v>859</v>
      </c>
      <c r="D60" s="254" t="s">
        <v>860</v>
      </c>
    </row>
    <row r="61" spans="1:4" x14ac:dyDescent="0.25">
      <c r="A61" s="444" t="s">
        <v>861</v>
      </c>
      <c r="B61" s="285" t="s">
        <v>838</v>
      </c>
      <c r="C61" s="255" t="s">
        <v>862</v>
      </c>
      <c r="D61" s="254" t="s">
        <v>863</v>
      </c>
    </row>
    <row r="62" spans="1:4" ht="36" x14ac:dyDescent="0.25">
      <c r="A62" s="446"/>
      <c r="B62" s="285" t="s">
        <v>864</v>
      </c>
      <c r="C62" s="255" t="s">
        <v>865</v>
      </c>
      <c r="D62" s="254" t="s">
        <v>866</v>
      </c>
    </row>
    <row r="63" spans="1:4" ht="24" x14ac:dyDescent="0.25">
      <c r="A63" s="444" t="s">
        <v>867</v>
      </c>
      <c r="B63" s="285" t="s">
        <v>868</v>
      </c>
      <c r="C63" s="255" t="s">
        <v>869</v>
      </c>
      <c r="D63" s="254" t="s">
        <v>870</v>
      </c>
    </row>
    <row r="64" spans="1:4" x14ac:dyDescent="0.25">
      <c r="A64" s="445"/>
      <c r="B64" s="285" t="s">
        <v>871</v>
      </c>
      <c r="C64" s="255" t="s">
        <v>872</v>
      </c>
      <c r="D64" s="254" t="s">
        <v>873</v>
      </c>
    </row>
    <row r="65" spans="1:4" ht="36" x14ac:dyDescent="0.25">
      <c r="A65" s="446"/>
      <c r="B65" s="285" t="s">
        <v>874</v>
      </c>
      <c r="C65" s="255" t="s">
        <v>875</v>
      </c>
      <c r="D65" s="254" t="s">
        <v>876</v>
      </c>
    </row>
    <row r="66" spans="1:4" ht="36" x14ac:dyDescent="0.25">
      <c r="A66" s="449" t="s">
        <v>877</v>
      </c>
      <c r="B66" s="285" t="s">
        <v>878</v>
      </c>
      <c r="C66" s="255" t="s">
        <v>879</v>
      </c>
      <c r="D66" s="254" t="s">
        <v>880</v>
      </c>
    </row>
    <row r="67" spans="1:4" x14ac:dyDescent="0.25">
      <c r="A67" s="445"/>
      <c r="B67" s="285" t="s">
        <v>881</v>
      </c>
      <c r="C67" s="255" t="s">
        <v>882</v>
      </c>
      <c r="D67" s="254" t="s">
        <v>883</v>
      </c>
    </row>
    <row r="68" spans="1:4" x14ac:dyDescent="0.25">
      <c r="A68" s="445"/>
      <c r="B68" s="285" t="s">
        <v>884</v>
      </c>
      <c r="C68" s="255" t="s">
        <v>885</v>
      </c>
      <c r="D68" s="254" t="s">
        <v>883</v>
      </c>
    </row>
    <row r="69" spans="1:4" ht="36" x14ac:dyDescent="0.25">
      <c r="A69" s="446"/>
      <c r="B69" s="285" t="s">
        <v>886</v>
      </c>
      <c r="C69" s="255" t="s">
        <v>887</v>
      </c>
      <c r="D69" s="254" t="s">
        <v>888</v>
      </c>
    </row>
    <row r="70" spans="1:4" ht="48" x14ac:dyDescent="0.25">
      <c r="A70" s="447" t="s">
        <v>889</v>
      </c>
      <c r="B70" s="284" t="s">
        <v>890</v>
      </c>
      <c r="C70" s="254" t="s">
        <v>891</v>
      </c>
      <c r="D70" s="254" t="s">
        <v>892</v>
      </c>
    </row>
    <row r="71" spans="1:4" ht="24" x14ac:dyDescent="0.25">
      <c r="A71" s="448"/>
      <c r="B71" s="284" t="s">
        <v>893</v>
      </c>
      <c r="C71" s="284" t="s">
        <v>894</v>
      </c>
      <c r="D71" s="254" t="s">
        <v>895</v>
      </c>
    </row>
    <row r="72" spans="1:4" ht="36" x14ac:dyDescent="0.25">
      <c r="A72" s="448"/>
      <c r="B72" s="286" t="s">
        <v>896</v>
      </c>
      <c r="C72" s="286" t="s">
        <v>897</v>
      </c>
      <c r="D72" s="296" t="s">
        <v>898</v>
      </c>
    </row>
    <row r="73" spans="1:4" ht="45" x14ac:dyDescent="0.25">
      <c r="A73" s="287" t="s">
        <v>899</v>
      </c>
      <c r="B73" s="286" t="s">
        <v>900</v>
      </c>
      <c r="C73" s="286" t="s">
        <v>901</v>
      </c>
      <c r="D73" s="254" t="s">
        <v>902</v>
      </c>
    </row>
    <row r="74" spans="1:4" x14ac:dyDescent="0.25">
      <c r="A74" s="287" t="s">
        <v>903</v>
      </c>
      <c r="B74" s="286" t="s">
        <v>904</v>
      </c>
      <c r="C74" s="286" t="s">
        <v>905</v>
      </c>
      <c r="D74" s="254" t="s">
        <v>906</v>
      </c>
    </row>
    <row r="75" spans="1:4" ht="15.75" thickBot="1" x14ac:dyDescent="0.3">
      <c r="A75" s="52"/>
      <c r="B75" s="52"/>
      <c r="C75" s="50"/>
      <c r="D75" s="51"/>
    </row>
    <row r="76" spans="1:4" ht="15.75" thickBot="1" x14ac:dyDescent="0.3">
      <c r="A76" s="441" t="s">
        <v>907</v>
      </c>
      <c r="B76" s="442"/>
      <c r="C76" s="442"/>
      <c r="D76" s="443"/>
    </row>
    <row r="77" spans="1:4" ht="24" x14ac:dyDescent="0.25">
      <c r="B77" s="253" t="s">
        <v>908</v>
      </c>
      <c r="C77" s="253" t="s">
        <v>909</v>
      </c>
      <c r="D77" s="288" t="s">
        <v>910</v>
      </c>
    </row>
    <row r="78" spans="1:4" ht="24" x14ac:dyDescent="0.25">
      <c r="B78" s="254" t="s">
        <v>911</v>
      </c>
      <c r="C78" s="254" t="s">
        <v>912</v>
      </c>
      <c r="D78" s="289" t="s">
        <v>913</v>
      </c>
    </row>
    <row r="79" spans="1:4" ht="24" x14ac:dyDescent="0.25">
      <c r="B79" s="254" t="s">
        <v>914</v>
      </c>
      <c r="C79" s="254" t="s">
        <v>915</v>
      </c>
      <c r="D79" s="289" t="s">
        <v>916</v>
      </c>
    </row>
    <row r="80" spans="1:4" ht="24" x14ac:dyDescent="0.25">
      <c r="B80" s="254" t="s">
        <v>917</v>
      </c>
      <c r="C80" s="254" t="s">
        <v>918</v>
      </c>
      <c r="D80" s="289" t="s">
        <v>916</v>
      </c>
    </row>
    <row r="81" spans="1:4" x14ac:dyDescent="0.25">
      <c r="B81" s="254" t="s">
        <v>919</v>
      </c>
      <c r="C81" s="254" t="s">
        <v>920</v>
      </c>
      <c r="D81" s="289" t="s">
        <v>921</v>
      </c>
    </row>
    <row r="82" spans="1:4" x14ac:dyDescent="0.25">
      <c r="B82" s="254" t="s">
        <v>922</v>
      </c>
      <c r="C82" s="254" t="s">
        <v>923</v>
      </c>
      <c r="D82" s="289" t="s">
        <v>924</v>
      </c>
    </row>
    <row r="83" spans="1:4" x14ac:dyDescent="0.25">
      <c r="B83" s="254" t="s">
        <v>925</v>
      </c>
      <c r="C83" s="254" t="s">
        <v>926</v>
      </c>
      <c r="D83" s="289" t="s">
        <v>927</v>
      </c>
    </row>
    <row r="84" spans="1:4" ht="24" x14ac:dyDescent="0.25">
      <c r="B84" s="254" t="s">
        <v>928</v>
      </c>
      <c r="C84" s="254" t="s">
        <v>929</v>
      </c>
      <c r="D84" s="289" t="s">
        <v>930</v>
      </c>
    </row>
    <row r="85" spans="1:4" ht="24" x14ac:dyDescent="0.25">
      <c r="B85" s="254" t="s">
        <v>931</v>
      </c>
      <c r="C85" s="254" t="s">
        <v>932</v>
      </c>
      <c r="D85" s="289" t="s">
        <v>930</v>
      </c>
    </row>
    <row r="86" spans="1:4" ht="24" x14ac:dyDescent="0.25">
      <c r="B86" s="254" t="s">
        <v>933</v>
      </c>
      <c r="C86" s="254" t="s">
        <v>934</v>
      </c>
      <c r="D86" s="289" t="s">
        <v>935</v>
      </c>
    </row>
    <row r="87" spans="1:4" x14ac:dyDescent="0.25">
      <c r="B87" s="254" t="s">
        <v>936</v>
      </c>
      <c r="C87" s="254" t="s">
        <v>937</v>
      </c>
      <c r="D87" s="289" t="s">
        <v>938</v>
      </c>
    </row>
    <row r="88" spans="1:4" ht="15.75" thickBot="1" x14ac:dyDescent="0.3">
      <c r="A88" s="50"/>
      <c r="B88" s="50"/>
      <c r="C88" s="50"/>
      <c r="D88" s="51"/>
    </row>
    <row r="89" spans="1:4" ht="15.75" thickBot="1" x14ac:dyDescent="0.3">
      <c r="A89" s="441" t="s">
        <v>939</v>
      </c>
      <c r="B89" s="442"/>
      <c r="C89" s="442"/>
      <c r="D89" s="443"/>
    </row>
    <row r="90" spans="1:4" ht="72" x14ac:dyDescent="0.25">
      <c r="B90" s="155"/>
      <c r="C90" s="265" t="s">
        <v>940</v>
      </c>
      <c r="D90" s="253" t="s">
        <v>941</v>
      </c>
    </row>
    <row r="91" spans="1:4" x14ac:dyDescent="0.25">
      <c r="A91" s="454"/>
      <c r="B91" s="454"/>
      <c r="C91" s="454"/>
      <c r="D91" s="126"/>
    </row>
    <row r="92" spans="1:4" ht="27" customHeight="1" x14ac:dyDescent="0.25">
      <c r="A92" s="454"/>
      <c r="B92" s="454"/>
      <c r="C92" s="454"/>
      <c r="D92" s="126"/>
    </row>
    <row r="93" spans="1:4" ht="58.5" customHeight="1" thickBot="1" x14ac:dyDescent="0.3">
      <c r="A93" s="152"/>
      <c r="B93" s="152"/>
      <c r="C93" s="152"/>
      <c r="D93" s="152"/>
    </row>
    <row r="94" spans="1:4" ht="15.75" thickBot="1" x14ac:dyDescent="0.3">
      <c r="A94" s="441" t="s">
        <v>942</v>
      </c>
      <c r="B94" s="442"/>
      <c r="C94" s="442"/>
      <c r="D94" s="443"/>
    </row>
    <row r="95" spans="1:4" x14ac:dyDescent="0.25">
      <c r="A95" s="450" t="s">
        <v>943</v>
      </c>
      <c r="B95" s="450"/>
      <c r="C95" s="450"/>
      <c r="D95" s="450"/>
    </row>
    <row r="96" spans="1:4" ht="36" x14ac:dyDescent="0.25">
      <c r="A96" s="268"/>
      <c r="B96" s="267" t="s">
        <v>944</v>
      </c>
      <c r="C96" s="254" t="s">
        <v>945</v>
      </c>
      <c r="D96" s="254" t="s">
        <v>946</v>
      </c>
    </row>
    <row r="97" spans="1:4" ht="24" x14ac:dyDescent="0.25">
      <c r="A97" s="268"/>
      <c r="B97" s="267" t="s">
        <v>947</v>
      </c>
      <c r="C97" s="254" t="s">
        <v>948</v>
      </c>
      <c r="D97" s="254" t="s">
        <v>949</v>
      </c>
    </row>
    <row r="98" spans="1:4" ht="36" x14ac:dyDescent="0.25">
      <c r="A98" s="268"/>
      <c r="B98" s="267" t="s">
        <v>950</v>
      </c>
      <c r="C98" s="254" t="s">
        <v>951</v>
      </c>
      <c r="D98" s="254" t="s">
        <v>949</v>
      </c>
    </row>
    <row r="99" spans="1:4" ht="24" x14ac:dyDescent="0.25">
      <c r="A99" s="268"/>
      <c r="B99" s="267" t="s">
        <v>952</v>
      </c>
      <c r="C99" s="254" t="s">
        <v>953</v>
      </c>
      <c r="D99" s="254" t="s">
        <v>946</v>
      </c>
    </row>
    <row r="100" spans="1:4" ht="24" x14ac:dyDescent="0.25">
      <c r="A100" s="268"/>
      <c r="B100" s="267" t="s">
        <v>954</v>
      </c>
      <c r="C100" s="254" t="s">
        <v>955</v>
      </c>
      <c r="D100" s="254" t="s">
        <v>956</v>
      </c>
    </row>
    <row r="101" spans="1:4" x14ac:dyDescent="0.25">
      <c r="A101" s="450" t="s">
        <v>957</v>
      </c>
      <c r="B101" s="450"/>
      <c r="C101" s="450"/>
      <c r="D101" s="450"/>
    </row>
    <row r="102" spans="1:4" ht="24" x14ac:dyDescent="0.25">
      <c r="A102" s="268"/>
      <c r="B102" s="267" t="s">
        <v>958</v>
      </c>
      <c r="C102" s="254" t="s">
        <v>959</v>
      </c>
      <c r="D102" s="254" t="s">
        <v>946</v>
      </c>
    </row>
    <row r="103" spans="1:4" ht="24" x14ac:dyDescent="0.25">
      <c r="A103" s="268"/>
      <c r="B103" s="267" t="s">
        <v>960</v>
      </c>
      <c r="C103" s="254" t="s">
        <v>961</v>
      </c>
      <c r="D103" s="254" t="s">
        <v>946</v>
      </c>
    </row>
    <row r="104" spans="1:4" ht="24" x14ac:dyDescent="0.25">
      <c r="A104" s="268"/>
      <c r="B104" s="267" t="s">
        <v>962</v>
      </c>
      <c r="C104" s="254" t="s">
        <v>963</v>
      </c>
      <c r="D104" s="254" t="s">
        <v>964</v>
      </c>
    </row>
    <row r="105" spans="1:4" ht="24" x14ac:dyDescent="0.25">
      <c r="A105" s="268"/>
      <c r="B105" s="267" t="s">
        <v>965</v>
      </c>
      <c r="C105" s="254" t="s">
        <v>966</v>
      </c>
      <c r="D105" s="254" t="s">
        <v>946</v>
      </c>
    </row>
    <row r="106" spans="1:4" x14ac:dyDescent="0.25">
      <c r="A106" s="450" t="s">
        <v>967</v>
      </c>
      <c r="B106" s="450"/>
      <c r="C106" s="450"/>
      <c r="D106" s="450"/>
    </row>
    <row r="107" spans="1:4" ht="24" x14ac:dyDescent="0.25">
      <c r="A107" s="268"/>
      <c r="B107" s="267" t="s">
        <v>968</v>
      </c>
      <c r="C107" s="254" t="s">
        <v>969</v>
      </c>
      <c r="D107" s="254" t="s">
        <v>970</v>
      </c>
    </row>
    <row r="108" spans="1:4" ht="24" x14ac:dyDescent="0.25">
      <c r="A108" s="268"/>
      <c r="B108" s="267" t="s">
        <v>971</v>
      </c>
      <c r="C108" s="254" t="s">
        <v>972</v>
      </c>
      <c r="D108" s="254" t="s">
        <v>970</v>
      </c>
    </row>
    <row r="109" spans="1:4" ht="24" x14ac:dyDescent="0.25">
      <c r="A109" s="268"/>
      <c r="B109" s="267" t="s">
        <v>973</v>
      </c>
      <c r="C109" s="254" t="s">
        <v>974</v>
      </c>
      <c r="D109" s="254" t="s">
        <v>970</v>
      </c>
    </row>
    <row r="110" spans="1:4" ht="24" x14ac:dyDescent="0.25">
      <c r="A110" s="268"/>
      <c r="B110" s="267" t="s">
        <v>975</v>
      </c>
      <c r="C110" s="254" t="s">
        <v>976</v>
      </c>
      <c r="D110" s="254" t="s">
        <v>970</v>
      </c>
    </row>
    <row r="111" spans="1:4" ht="36" x14ac:dyDescent="0.25">
      <c r="A111" s="268"/>
      <c r="B111" s="267" t="s">
        <v>973</v>
      </c>
      <c r="C111" s="254" t="s">
        <v>977</v>
      </c>
      <c r="D111" s="254" t="s">
        <v>978</v>
      </c>
    </row>
    <row r="112" spans="1:4" ht="24" x14ac:dyDescent="0.25">
      <c r="A112" s="268"/>
      <c r="B112" s="267" t="s">
        <v>979</v>
      </c>
      <c r="C112" s="254" t="s">
        <v>980</v>
      </c>
      <c r="D112" s="254" t="s">
        <v>970</v>
      </c>
    </row>
    <row r="113" spans="1:4" x14ac:dyDescent="0.25">
      <c r="A113" s="154"/>
      <c r="B113" s="126"/>
      <c r="C113" s="126"/>
      <c r="D113" s="126"/>
    </row>
    <row r="114" spans="1:4" x14ac:dyDescent="0.25">
      <c r="A114" s="450" t="s">
        <v>981</v>
      </c>
      <c r="B114" s="450"/>
      <c r="C114" s="450"/>
      <c r="D114" s="450"/>
    </row>
    <row r="115" spans="1:4" ht="60" x14ac:dyDescent="0.25">
      <c r="A115" s="268"/>
      <c r="B115" s="127" t="s">
        <v>982</v>
      </c>
      <c r="C115" s="266" t="s">
        <v>983</v>
      </c>
      <c r="D115" s="266" t="s">
        <v>984</v>
      </c>
    </row>
    <row r="116" spans="1:4" x14ac:dyDescent="0.25">
      <c r="A116" s="450" t="s">
        <v>985</v>
      </c>
      <c r="B116" s="450"/>
      <c r="C116" s="450"/>
      <c r="D116" s="450"/>
    </row>
    <row r="117" spans="1:4" ht="24" x14ac:dyDescent="0.25">
      <c r="A117" s="268"/>
      <c r="B117" s="127" t="s">
        <v>986</v>
      </c>
      <c r="C117" s="266" t="s">
        <v>987</v>
      </c>
      <c r="D117" s="266" t="s">
        <v>988</v>
      </c>
    </row>
    <row r="118" spans="1:4" x14ac:dyDescent="0.25">
      <c r="A118" s="450" t="s">
        <v>989</v>
      </c>
      <c r="B118" s="450"/>
      <c r="C118" s="450"/>
      <c r="D118" s="450"/>
    </row>
    <row r="119" spans="1:4" ht="60" x14ac:dyDescent="0.25">
      <c r="A119" s="268"/>
      <c r="B119" s="126" t="s">
        <v>990</v>
      </c>
      <c r="C119" s="254" t="s">
        <v>991</v>
      </c>
      <c r="D119" s="266" t="s">
        <v>992</v>
      </c>
    </row>
    <row r="120" spans="1:4" ht="70.5" x14ac:dyDescent="0.25">
      <c r="A120" s="268"/>
      <c r="B120" s="126" t="s">
        <v>993</v>
      </c>
      <c r="C120" s="254" t="s">
        <v>994</v>
      </c>
      <c r="D120" s="266" t="s">
        <v>995</v>
      </c>
    </row>
    <row r="121" spans="1:4" x14ac:dyDescent="0.25">
      <c r="A121" s="450" t="s">
        <v>996</v>
      </c>
      <c r="B121" s="450"/>
      <c r="C121" s="450"/>
      <c r="D121" s="450"/>
    </row>
    <row r="122" spans="1:4" ht="36" x14ac:dyDescent="0.25">
      <c r="A122" s="268"/>
      <c r="B122" s="127" t="s">
        <v>997</v>
      </c>
      <c r="C122" s="266" t="s">
        <v>998</v>
      </c>
      <c r="D122" s="266" t="s">
        <v>999</v>
      </c>
    </row>
    <row r="123" spans="1:4" x14ac:dyDescent="0.25">
      <c r="A123" s="450" t="s">
        <v>1000</v>
      </c>
      <c r="B123" s="450"/>
      <c r="C123" s="450"/>
      <c r="D123" s="450"/>
    </row>
    <row r="124" spans="1:4" ht="36" x14ac:dyDescent="0.25">
      <c r="A124" s="268"/>
      <c r="B124" s="127" t="s">
        <v>1001</v>
      </c>
      <c r="C124" s="266" t="s">
        <v>1002</v>
      </c>
      <c r="D124" s="266" t="s">
        <v>1003</v>
      </c>
    </row>
    <row r="125" spans="1:4" x14ac:dyDescent="0.25">
      <c r="A125" s="450" t="s">
        <v>1004</v>
      </c>
      <c r="B125" s="450"/>
      <c r="C125" s="450"/>
      <c r="D125" s="450"/>
    </row>
    <row r="126" spans="1:4" ht="36" x14ac:dyDescent="0.25">
      <c r="A126" s="268"/>
      <c r="B126" s="127" t="s">
        <v>1005</v>
      </c>
      <c r="C126" s="266" t="s">
        <v>1006</v>
      </c>
      <c r="D126" s="266" t="s">
        <v>1007</v>
      </c>
    </row>
    <row r="127" spans="1:4" x14ac:dyDescent="0.25">
      <c r="A127" s="450" t="s">
        <v>1008</v>
      </c>
      <c r="B127" s="450"/>
      <c r="C127" s="450"/>
      <c r="D127" s="450"/>
    </row>
    <row r="128" spans="1:4" ht="48" x14ac:dyDescent="0.25">
      <c r="A128" s="268"/>
      <c r="B128" s="127" t="s">
        <v>1009</v>
      </c>
      <c r="C128" s="266" t="s">
        <v>1010</v>
      </c>
      <c r="D128" s="266" t="s">
        <v>1011</v>
      </c>
    </row>
    <row r="129" spans="1:5" x14ac:dyDescent="0.25">
      <c r="A129" s="450" t="s">
        <v>1012</v>
      </c>
      <c r="B129" s="450"/>
      <c r="C129" s="450"/>
      <c r="D129" s="450"/>
    </row>
    <row r="130" spans="1:5" ht="40.5" customHeight="1" x14ac:dyDescent="0.25">
      <c r="A130" s="451" t="s">
        <v>1013</v>
      </c>
      <c r="B130" s="128"/>
      <c r="C130" s="272" t="s">
        <v>1014</v>
      </c>
      <c r="D130" s="272" t="s">
        <v>1015</v>
      </c>
    </row>
    <row r="131" spans="1:5" ht="42" customHeight="1" x14ac:dyDescent="0.25">
      <c r="A131" s="452"/>
      <c r="B131" s="128"/>
      <c r="C131" s="272" t="s">
        <v>1016</v>
      </c>
      <c r="D131" s="272" t="s">
        <v>1015</v>
      </c>
    </row>
    <row r="132" spans="1:5" ht="63.75" customHeight="1" x14ac:dyDescent="0.25">
      <c r="A132" s="452"/>
      <c r="B132" s="128"/>
      <c r="C132" s="272" t="s">
        <v>1017</v>
      </c>
      <c r="D132" s="283" t="s">
        <v>1018</v>
      </c>
    </row>
    <row r="133" spans="1:5" ht="63.75" customHeight="1" x14ac:dyDescent="0.25">
      <c r="A133" s="453" t="s">
        <v>1019</v>
      </c>
      <c r="B133" s="269"/>
      <c r="C133" s="272" t="s">
        <v>1014</v>
      </c>
      <c r="D133" s="272" t="s">
        <v>1015</v>
      </c>
    </row>
    <row r="134" spans="1:5" ht="63.75" customHeight="1" x14ac:dyDescent="0.25">
      <c r="A134" s="453"/>
      <c r="B134" s="269"/>
      <c r="C134" s="272" t="s">
        <v>1016</v>
      </c>
      <c r="D134" s="272" t="s">
        <v>1015</v>
      </c>
    </row>
    <row r="135" spans="1:5" ht="63.75" customHeight="1" x14ac:dyDescent="0.25">
      <c r="A135" s="453"/>
      <c r="B135" s="269"/>
      <c r="C135" s="272" t="s">
        <v>1017</v>
      </c>
      <c r="D135" s="283" t="s">
        <v>1018</v>
      </c>
    </row>
    <row r="136" spans="1:5" ht="63.75" customHeight="1" x14ac:dyDescent="0.25">
      <c r="A136" s="270" t="s">
        <v>1020</v>
      </c>
      <c r="B136" s="269"/>
      <c r="C136" s="272" t="s">
        <v>1021</v>
      </c>
      <c r="D136" s="272" t="s">
        <v>1022</v>
      </c>
      <c r="E136" s="280"/>
    </row>
    <row r="137" spans="1:5" ht="63.75" customHeight="1" x14ac:dyDescent="0.25">
      <c r="A137" s="453" t="s">
        <v>1023</v>
      </c>
      <c r="B137" s="269"/>
      <c r="C137" s="272" t="s">
        <v>1014</v>
      </c>
      <c r="D137" s="272" t="s">
        <v>1015</v>
      </c>
    </row>
    <row r="138" spans="1:5" ht="63.75" customHeight="1" x14ac:dyDescent="0.25">
      <c r="A138" s="453"/>
      <c r="B138" s="269"/>
      <c r="C138" s="272" t="s">
        <v>1016</v>
      </c>
      <c r="D138" s="272" t="s">
        <v>1015</v>
      </c>
    </row>
    <row r="139" spans="1:5" ht="72" x14ac:dyDescent="0.25">
      <c r="A139" s="453"/>
      <c r="B139" s="264"/>
      <c r="C139" s="272" t="s">
        <v>1017</v>
      </c>
      <c r="D139" s="283" t="s">
        <v>1018</v>
      </c>
    </row>
    <row r="140" spans="1:5" ht="36" x14ac:dyDescent="0.25">
      <c r="A140" s="465" t="s">
        <v>1024</v>
      </c>
      <c r="C140" s="272" t="s">
        <v>1014</v>
      </c>
      <c r="D140" s="272" t="s">
        <v>1015</v>
      </c>
    </row>
    <row r="141" spans="1:5" ht="36" x14ac:dyDescent="0.25">
      <c r="A141" s="465"/>
      <c r="C141" s="272" t="s">
        <v>1016</v>
      </c>
      <c r="D141" s="272" t="s">
        <v>1015</v>
      </c>
    </row>
    <row r="142" spans="1:5" ht="72" x14ac:dyDescent="0.25">
      <c r="A142" s="465"/>
      <c r="C142" s="272" t="s">
        <v>1017</v>
      </c>
      <c r="D142" s="283" t="s">
        <v>1018</v>
      </c>
    </row>
    <row r="143" spans="1:5" ht="60" x14ac:dyDescent="0.25">
      <c r="A143" t="s">
        <v>1025</v>
      </c>
      <c r="C143" s="273" t="s">
        <v>1026</v>
      </c>
      <c r="D143" s="272" t="s">
        <v>1027</v>
      </c>
    </row>
    <row r="144" spans="1:5" ht="39" customHeight="1" x14ac:dyDescent="0.25">
      <c r="C144" s="274" t="s">
        <v>1028</v>
      </c>
      <c r="D144" s="283" t="s">
        <v>1018</v>
      </c>
    </row>
    <row r="145" spans="1:5" ht="39" customHeight="1" x14ac:dyDescent="0.25">
      <c r="A145" s="465" t="s">
        <v>1029</v>
      </c>
      <c r="C145" s="275" t="s">
        <v>1030</v>
      </c>
      <c r="D145" s="272" t="s">
        <v>1031</v>
      </c>
    </row>
    <row r="146" spans="1:5" ht="72" x14ac:dyDescent="0.25">
      <c r="A146" s="465"/>
      <c r="C146" s="275" t="s">
        <v>1028</v>
      </c>
      <c r="D146" s="283" t="s">
        <v>1018</v>
      </c>
    </row>
    <row r="147" spans="1:5" ht="36" x14ac:dyDescent="0.25">
      <c r="A147" s="465" t="s">
        <v>1032</v>
      </c>
      <c r="C147" s="277" t="s">
        <v>1033</v>
      </c>
      <c r="D147" s="272" t="s">
        <v>1031</v>
      </c>
      <c r="E147" s="276"/>
    </row>
    <row r="148" spans="1:5" ht="48" x14ac:dyDescent="0.25">
      <c r="A148" s="465"/>
      <c r="C148" s="277" t="s">
        <v>1026</v>
      </c>
      <c r="D148" s="277" t="s">
        <v>1034</v>
      </c>
      <c r="E148" s="276"/>
    </row>
    <row r="149" spans="1:5" ht="72" x14ac:dyDescent="0.25">
      <c r="A149" s="465"/>
      <c r="C149" s="277" t="s">
        <v>1028</v>
      </c>
      <c r="D149" s="283" t="s">
        <v>1018</v>
      </c>
      <c r="E149" s="276"/>
    </row>
    <row r="150" spans="1:5" ht="60" x14ac:dyDescent="0.25">
      <c r="A150" s="459" t="s">
        <v>1035</v>
      </c>
      <c r="B150" s="129"/>
      <c r="C150" s="277" t="s">
        <v>1026</v>
      </c>
      <c r="D150" s="272" t="s">
        <v>1027</v>
      </c>
    </row>
    <row r="151" spans="1:5" ht="59.25" customHeight="1" x14ac:dyDescent="0.25">
      <c r="A151" s="459"/>
      <c r="B151" s="129"/>
      <c r="C151" s="277" t="s">
        <v>1028</v>
      </c>
      <c r="D151" s="283" t="s">
        <v>1018</v>
      </c>
    </row>
    <row r="152" spans="1:5" ht="62.25" customHeight="1" x14ac:dyDescent="0.25">
      <c r="A152" s="459" t="s">
        <v>1036</v>
      </c>
      <c r="B152" s="129"/>
      <c r="C152" s="277" t="s">
        <v>1028</v>
      </c>
      <c r="D152" s="283" t="s">
        <v>1037</v>
      </c>
    </row>
    <row r="153" spans="1:5" ht="48" x14ac:dyDescent="0.25">
      <c r="A153" s="459"/>
      <c r="B153" s="130"/>
      <c r="C153" s="278" t="s">
        <v>1038</v>
      </c>
      <c r="D153" s="278" t="s">
        <v>1039</v>
      </c>
    </row>
    <row r="154" spans="1:5" ht="15.75" thickBot="1" x14ac:dyDescent="0.3">
      <c r="A154" s="152"/>
      <c r="B154" s="152"/>
      <c r="C154" s="152"/>
      <c r="D154" s="152"/>
    </row>
    <row r="155" spans="1:5" ht="15.75" thickBot="1" x14ac:dyDescent="0.3">
      <c r="A155" s="441" t="s">
        <v>1040</v>
      </c>
      <c r="B155" s="442"/>
      <c r="C155" s="442"/>
      <c r="D155" s="443"/>
    </row>
    <row r="156" spans="1:5" ht="24" x14ac:dyDescent="0.25">
      <c r="A156" s="263"/>
      <c r="B156" s="279" t="s">
        <v>1041</v>
      </c>
      <c r="C156" s="279" t="s">
        <v>1042</v>
      </c>
      <c r="D156" s="295" t="s">
        <v>1043</v>
      </c>
    </row>
    <row r="157" spans="1:5" ht="15.75" thickBot="1" x14ac:dyDescent="0.3">
      <c r="A157" s="152"/>
      <c r="B157" s="152"/>
      <c r="C157" s="152"/>
      <c r="D157" s="152"/>
    </row>
    <row r="158" spans="1:5" ht="15.75" thickBot="1" x14ac:dyDescent="0.3">
      <c r="A158" s="437" t="s">
        <v>1044</v>
      </c>
      <c r="B158" s="438"/>
      <c r="C158" s="438"/>
      <c r="D158" s="439"/>
    </row>
    <row r="159" spans="1:5" x14ac:dyDescent="0.25">
      <c r="A159" s="152"/>
      <c r="B159" s="152"/>
      <c r="C159" s="293" t="s">
        <v>1045</v>
      </c>
      <c r="D159" s="153"/>
    </row>
  </sheetData>
  <mergeCells count="49">
    <mergeCell ref="A15:A16"/>
    <mergeCell ref="A18:A22"/>
    <mergeCell ref="A28:A29"/>
    <mergeCell ref="A30:A31"/>
    <mergeCell ref="A150:A151"/>
    <mergeCell ref="A147:A149"/>
    <mergeCell ref="A145:A146"/>
    <mergeCell ref="A94:D94"/>
    <mergeCell ref="A95:D95"/>
    <mergeCell ref="A101:D101"/>
    <mergeCell ref="A106:D106"/>
    <mergeCell ref="A152:A153"/>
    <mergeCell ref="A36:D36"/>
    <mergeCell ref="A43:D43"/>
    <mergeCell ref="A53:D53"/>
    <mergeCell ref="A76:D76"/>
    <mergeCell ref="A89:D89"/>
    <mergeCell ref="A44:A45"/>
    <mergeCell ref="A46:A47"/>
    <mergeCell ref="A50:A51"/>
    <mergeCell ref="A123:D123"/>
    <mergeCell ref="A140:A142"/>
    <mergeCell ref="A114:D114"/>
    <mergeCell ref="A116:D116"/>
    <mergeCell ref="A118:D118"/>
    <mergeCell ref="A121:D121"/>
    <mergeCell ref="A92:C92"/>
    <mergeCell ref="A1:C1"/>
    <mergeCell ref="A3:D3"/>
    <mergeCell ref="A6:D6"/>
    <mergeCell ref="A7:A8"/>
    <mergeCell ref="A13:A14"/>
    <mergeCell ref="A9:A11"/>
    <mergeCell ref="A158:D158"/>
    <mergeCell ref="A17:D17"/>
    <mergeCell ref="A155:D155"/>
    <mergeCell ref="A63:A65"/>
    <mergeCell ref="A61:A62"/>
    <mergeCell ref="A70:A72"/>
    <mergeCell ref="A56:A58"/>
    <mergeCell ref="A66:A69"/>
    <mergeCell ref="A127:D127"/>
    <mergeCell ref="A129:D129"/>
    <mergeCell ref="A130:A132"/>
    <mergeCell ref="A133:A135"/>
    <mergeCell ref="A137:A139"/>
    <mergeCell ref="A125:D125"/>
    <mergeCell ref="A91:C91"/>
    <mergeCell ref="A33:A34"/>
  </mergeCells>
  <pageMargins left="0.70866141732283472" right="0.70866141732283472" top="0.39370078740157483" bottom="0.59055118110236227" header="0.31496062992125984" footer="0.31496062992125984"/>
  <pageSetup paperSize="8" orientation="landscape" r:id="rId1"/>
  <headerFooter>
    <oddFooter>&amp;CPříloha č. 2: Problémy k řešení z ÚAPO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6"/>
  <sheetViews>
    <sheetView zoomScaleNormal="100" workbookViewId="0"/>
  </sheetViews>
  <sheetFormatPr defaultRowHeight="15" x14ac:dyDescent="0.25"/>
  <cols>
    <col min="1" max="1" width="20.28515625" customWidth="1"/>
    <col min="2" max="2" width="7.7109375" customWidth="1"/>
    <col min="3" max="4" width="7.28515625" bestFit="1" customWidth="1"/>
    <col min="5" max="5" width="9" bestFit="1" customWidth="1"/>
    <col min="6" max="6" width="7.28515625" customWidth="1"/>
    <col min="7" max="7" width="8.85546875" customWidth="1"/>
    <col min="8" max="8" width="7" customWidth="1"/>
    <col min="9" max="9" width="8.140625" customWidth="1"/>
    <col min="10" max="10" width="7.5703125" customWidth="1"/>
    <col min="11" max="11" width="7" customWidth="1"/>
    <col min="12" max="12" width="8" customWidth="1"/>
  </cols>
  <sheetData>
    <row r="1" spans="1:16" ht="18" x14ac:dyDescent="0.25">
      <c r="A1" s="84" t="s">
        <v>1046</v>
      </c>
      <c r="B1" s="35"/>
      <c r="C1" s="35"/>
      <c r="D1" s="35"/>
      <c r="E1" s="35"/>
      <c r="F1" s="35"/>
      <c r="G1" s="35"/>
      <c r="H1" s="35"/>
      <c r="I1" s="35"/>
    </row>
    <row r="2" spans="1:16" ht="9" customHeight="1" x14ac:dyDescent="0.25"/>
    <row r="3" spans="1:16" ht="15" customHeight="1" x14ac:dyDescent="0.25">
      <c r="A3" s="469" t="s">
        <v>1047</v>
      </c>
      <c r="B3" s="466" t="s">
        <v>1048</v>
      </c>
      <c r="C3" s="466">
        <v>2008</v>
      </c>
      <c r="D3" s="466"/>
      <c r="E3" s="466"/>
      <c r="F3" s="466"/>
      <c r="G3" s="466"/>
      <c r="H3" s="466"/>
      <c r="I3" s="466"/>
      <c r="J3" s="466">
        <v>2023</v>
      </c>
      <c r="K3" s="466"/>
      <c r="L3" s="466"/>
      <c r="M3" s="466"/>
      <c r="N3" s="466"/>
      <c r="O3" s="466"/>
      <c r="P3" s="467"/>
    </row>
    <row r="4" spans="1:16" ht="78.75" x14ac:dyDescent="0.25">
      <c r="A4" s="470"/>
      <c r="B4" s="468"/>
      <c r="C4" s="211" t="s">
        <v>1049</v>
      </c>
      <c r="D4" s="211" t="s">
        <v>1050</v>
      </c>
      <c r="E4" s="211" t="s">
        <v>1051</v>
      </c>
      <c r="F4" s="211" t="s">
        <v>1052</v>
      </c>
      <c r="G4" s="211" t="s">
        <v>1053</v>
      </c>
      <c r="H4" s="211" t="s">
        <v>1054</v>
      </c>
      <c r="I4" s="211" t="s">
        <v>1055</v>
      </c>
      <c r="J4" s="211" t="s">
        <v>1049</v>
      </c>
      <c r="K4" s="211" t="s">
        <v>1050</v>
      </c>
      <c r="L4" s="211" t="s">
        <v>1056</v>
      </c>
      <c r="M4" s="211" t="s">
        <v>1057</v>
      </c>
      <c r="N4" s="211" t="s">
        <v>1058</v>
      </c>
      <c r="O4" s="211" t="s">
        <v>1054</v>
      </c>
      <c r="P4" s="215" t="s">
        <v>1055</v>
      </c>
    </row>
    <row r="5" spans="1:16" ht="12" customHeight="1" x14ac:dyDescent="0.25">
      <c r="A5" s="216" t="s">
        <v>1059</v>
      </c>
      <c r="B5" s="217">
        <v>109.96</v>
      </c>
      <c r="C5" s="218">
        <v>7663</v>
      </c>
      <c r="D5" s="218">
        <v>6239</v>
      </c>
      <c r="E5" s="217">
        <v>5.09</v>
      </c>
      <c r="F5" s="219">
        <v>56.7</v>
      </c>
      <c r="G5" s="219">
        <v>1225.4000000000001</v>
      </c>
      <c r="H5" s="219">
        <v>69.7</v>
      </c>
      <c r="I5" s="219">
        <v>1505</v>
      </c>
      <c r="J5" s="220">
        <v>7545</v>
      </c>
      <c r="K5" s="221">
        <v>6404</v>
      </c>
      <c r="L5" s="222">
        <v>6.1367409999999998</v>
      </c>
      <c r="M5" s="223">
        <f t="shared" ref="M5:M42" si="0">K5/B5</f>
        <v>58.23935976718807</v>
      </c>
      <c r="N5" s="224">
        <f>K5/L5</f>
        <v>1043.5506403154379</v>
      </c>
      <c r="O5" s="225">
        <f t="shared" ref="O5:O42" si="1">J5/B5</f>
        <v>68.615860312841036</v>
      </c>
      <c r="P5" s="226">
        <f>J5/L5</f>
        <v>1229.4799470924388</v>
      </c>
    </row>
    <row r="6" spans="1:16" ht="12" customHeight="1" x14ac:dyDescent="0.25">
      <c r="A6" s="135" t="s">
        <v>1060</v>
      </c>
      <c r="B6" s="131">
        <v>241.18</v>
      </c>
      <c r="C6" s="132">
        <v>50876</v>
      </c>
      <c r="D6" s="132">
        <v>45982</v>
      </c>
      <c r="E6" s="131">
        <v>19.72</v>
      </c>
      <c r="F6" s="133">
        <v>190.7</v>
      </c>
      <c r="G6" s="133">
        <v>2331.4</v>
      </c>
      <c r="H6" s="133">
        <v>210.9</v>
      </c>
      <c r="I6" s="133">
        <v>2579.5</v>
      </c>
      <c r="J6" s="212">
        <v>47741</v>
      </c>
      <c r="K6" s="213">
        <v>45739</v>
      </c>
      <c r="L6" s="199">
        <v>22.226683000000001</v>
      </c>
      <c r="M6" s="201">
        <f t="shared" si="0"/>
        <v>189.64673687702131</v>
      </c>
      <c r="N6" s="202">
        <f t="shared" ref="N6:N42" si="2">K6/L6</f>
        <v>2057.841919102369</v>
      </c>
      <c r="O6" s="203">
        <f t="shared" si="1"/>
        <v>197.94759101086325</v>
      </c>
      <c r="P6" s="204">
        <f t="shared" ref="P6:P42" si="3">J6/L6</f>
        <v>2147.9138385156252</v>
      </c>
    </row>
    <row r="7" spans="1:16" ht="12" customHeight="1" x14ac:dyDescent="0.25">
      <c r="A7" s="135" t="s">
        <v>1061</v>
      </c>
      <c r="B7" s="131">
        <v>103.23</v>
      </c>
      <c r="C7" s="132">
        <v>6414</v>
      </c>
      <c r="D7" s="132">
        <v>5728</v>
      </c>
      <c r="E7" s="131">
        <v>6.26</v>
      </c>
      <c r="F7" s="133">
        <v>55.5</v>
      </c>
      <c r="G7" s="133">
        <v>915.4</v>
      </c>
      <c r="H7" s="133">
        <v>62.1</v>
      </c>
      <c r="I7" s="133">
        <v>1025.0999999999999</v>
      </c>
      <c r="J7" s="212">
        <v>7091</v>
      </c>
      <c r="K7" s="213">
        <v>6308</v>
      </c>
      <c r="L7" s="199">
        <v>7.7440509999999998</v>
      </c>
      <c r="M7" s="201">
        <f t="shared" si="0"/>
        <v>61.106267557880457</v>
      </c>
      <c r="N7" s="202">
        <f t="shared" si="2"/>
        <v>814.56075121406093</v>
      </c>
      <c r="O7" s="203">
        <f t="shared" si="1"/>
        <v>68.691271917078367</v>
      </c>
      <c r="P7" s="204">
        <f t="shared" si="3"/>
        <v>915.67062252043536</v>
      </c>
    </row>
    <row r="8" spans="1:16" ht="12" customHeight="1" x14ac:dyDescent="0.25">
      <c r="A8" s="135" t="s">
        <v>1019</v>
      </c>
      <c r="B8" s="131">
        <v>68.41</v>
      </c>
      <c r="C8" s="132">
        <v>8964</v>
      </c>
      <c r="D8" s="132">
        <v>4410</v>
      </c>
      <c r="E8" s="131">
        <v>3.19</v>
      </c>
      <c r="F8" s="133">
        <v>64.5</v>
      </c>
      <c r="G8" s="133">
        <v>1384.6</v>
      </c>
      <c r="H8" s="133">
        <v>131</v>
      </c>
      <c r="I8" s="133">
        <v>2814.4</v>
      </c>
      <c r="J8" s="212">
        <v>7983</v>
      </c>
      <c r="K8" s="213">
        <v>4052</v>
      </c>
      <c r="L8" s="199">
        <v>4.5161800000000003</v>
      </c>
      <c r="M8" s="201">
        <f t="shared" si="0"/>
        <v>59.231106563367931</v>
      </c>
      <c r="N8" s="202">
        <f t="shared" si="2"/>
        <v>897.21844567754158</v>
      </c>
      <c r="O8" s="203">
        <f t="shared" si="1"/>
        <v>116.69346586756323</v>
      </c>
      <c r="P8" s="204">
        <f t="shared" si="3"/>
        <v>1767.644336585344</v>
      </c>
    </row>
    <row r="9" spans="1:16" ht="12" customHeight="1" x14ac:dyDescent="0.25">
      <c r="A9" s="135" t="s">
        <v>1062</v>
      </c>
      <c r="B9" s="131">
        <v>124.08</v>
      </c>
      <c r="C9" s="132">
        <v>14054</v>
      </c>
      <c r="D9" s="132">
        <v>6276</v>
      </c>
      <c r="E9" s="131">
        <v>6.42</v>
      </c>
      <c r="F9" s="133">
        <v>50.6</v>
      </c>
      <c r="G9" s="133">
        <v>978</v>
      </c>
      <c r="H9" s="133">
        <v>113.3</v>
      </c>
      <c r="I9" s="133">
        <v>2190</v>
      </c>
      <c r="J9" s="212">
        <v>11454</v>
      </c>
      <c r="K9" s="213">
        <v>6422</v>
      </c>
      <c r="L9" s="199">
        <v>6.9509639999999999</v>
      </c>
      <c r="M9" s="201">
        <f t="shared" si="0"/>
        <v>51.756931012250163</v>
      </c>
      <c r="N9" s="202">
        <f t="shared" si="2"/>
        <v>923.9006273086726</v>
      </c>
      <c r="O9" s="203">
        <f t="shared" si="1"/>
        <v>92.311411992263061</v>
      </c>
      <c r="P9" s="204">
        <f t="shared" si="3"/>
        <v>1647.8289917772556</v>
      </c>
    </row>
    <row r="10" spans="1:16" ht="12" customHeight="1" x14ac:dyDescent="0.25">
      <c r="A10" s="135" t="s">
        <v>1063</v>
      </c>
      <c r="B10" s="131">
        <v>122.16</v>
      </c>
      <c r="C10" s="132">
        <v>3982</v>
      </c>
      <c r="D10" s="132">
        <v>2478</v>
      </c>
      <c r="E10" s="131">
        <v>3.7</v>
      </c>
      <c r="F10" s="145">
        <v>20.3</v>
      </c>
      <c r="G10" s="133">
        <v>670.2</v>
      </c>
      <c r="H10" s="145">
        <v>32.6</v>
      </c>
      <c r="I10" s="133">
        <v>1077</v>
      </c>
      <c r="J10" s="212">
        <v>3523</v>
      </c>
      <c r="K10" s="213">
        <v>2458</v>
      </c>
      <c r="L10" s="199">
        <v>4.4750259999999997</v>
      </c>
      <c r="M10" s="233">
        <f t="shared" si="0"/>
        <v>20.121152586771448</v>
      </c>
      <c r="N10" s="214">
        <f t="shared" si="2"/>
        <v>549.27055172416874</v>
      </c>
      <c r="O10" s="210">
        <f t="shared" si="1"/>
        <v>28.839227242960053</v>
      </c>
      <c r="P10" s="204">
        <f t="shared" si="3"/>
        <v>787.25799581946569</v>
      </c>
    </row>
    <row r="11" spans="1:16" ht="12" customHeight="1" x14ac:dyDescent="0.25">
      <c r="A11" s="135" t="s">
        <v>762</v>
      </c>
      <c r="B11" s="131">
        <v>190.18</v>
      </c>
      <c r="C11" s="132">
        <v>14834</v>
      </c>
      <c r="D11" s="132">
        <v>13511</v>
      </c>
      <c r="E11" s="131">
        <v>10.97</v>
      </c>
      <c r="F11" s="133">
        <v>71</v>
      </c>
      <c r="G11" s="133">
        <v>1231.9000000000001</v>
      </c>
      <c r="H11" s="133">
        <v>78</v>
      </c>
      <c r="I11" s="133">
        <v>1352.5</v>
      </c>
      <c r="J11" s="212">
        <v>12279</v>
      </c>
      <c r="K11" s="213">
        <v>13382</v>
      </c>
      <c r="L11" s="199">
        <v>12.843534</v>
      </c>
      <c r="M11" s="201">
        <f t="shared" si="0"/>
        <v>70.364917446629505</v>
      </c>
      <c r="N11" s="202">
        <f t="shared" si="2"/>
        <v>1041.9250651728721</v>
      </c>
      <c r="O11" s="203">
        <f t="shared" si="1"/>
        <v>64.565148806393935</v>
      </c>
      <c r="P11" s="204">
        <f t="shared" si="3"/>
        <v>956.04527538915693</v>
      </c>
    </row>
    <row r="12" spans="1:16" ht="12" customHeight="1" x14ac:dyDescent="0.25">
      <c r="A12" s="135" t="s">
        <v>1020</v>
      </c>
      <c r="B12" s="131">
        <v>36.64</v>
      </c>
      <c r="C12" s="132">
        <v>6275</v>
      </c>
      <c r="D12" s="132">
        <v>1575</v>
      </c>
      <c r="E12" s="131">
        <v>1.4</v>
      </c>
      <c r="F12" s="133">
        <v>43</v>
      </c>
      <c r="G12" s="133">
        <v>1128.9000000000001</v>
      </c>
      <c r="H12" s="133">
        <v>171.3</v>
      </c>
      <c r="I12" s="134">
        <v>4497.7</v>
      </c>
      <c r="J12" s="212">
        <v>8083</v>
      </c>
      <c r="K12" s="213">
        <v>1386</v>
      </c>
      <c r="L12" s="199">
        <v>1.4545300000000001</v>
      </c>
      <c r="M12" s="201">
        <f t="shared" si="0"/>
        <v>37.827510917030565</v>
      </c>
      <c r="N12" s="202">
        <f t="shared" si="2"/>
        <v>952.88512440444674</v>
      </c>
      <c r="O12" s="203">
        <f t="shared" si="1"/>
        <v>220.60589519650654</v>
      </c>
      <c r="P12" s="208">
        <f t="shared" si="3"/>
        <v>5557.1215444164091</v>
      </c>
    </row>
    <row r="13" spans="1:16" ht="12" customHeight="1" x14ac:dyDescent="0.25">
      <c r="A13" s="135" t="s">
        <v>776</v>
      </c>
      <c r="B13" s="131">
        <v>69.87</v>
      </c>
      <c r="C13" s="132">
        <v>5751</v>
      </c>
      <c r="D13" s="132">
        <v>3926</v>
      </c>
      <c r="E13" s="131">
        <v>2.4900000000000002</v>
      </c>
      <c r="F13" s="133">
        <v>56.2</v>
      </c>
      <c r="G13" s="133">
        <v>1577.1</v>
      </c>
      <c r="H13" s="133">
        <v>82.3</v>
      </c>
      <c r="I13" s="133">
        <v>2310.1999999999998</v>
      </c>
      <c r="J13" s="212">
        <v>5626</v>
      </c>
      <c r="K13" s="213">
        <v>4049</v>
      </c>
      <c r="L13" s="199">
        <v>2.9553569999999998</v>
      </c>
      <c r="M13" s="201">
        <f t="shared" si="0"/>
        <v>57.950479461857732</v>
      </c>
      <c r="N13" s="202">
        <f t="shared" si="2"/>
        <v>1370.0544468908495</v>
      </c>
      <c r="O13" s="203">
        <f t="shared" si="1"/>
        <v>80.520967511092024</v>
      </c>
      <c r="P13" s="204">
        <f t="shared" si="3"/>
        <v>1903.6617234398418</v>
      </c>
    </row>
    <row r="14" spans="1:16" ht="12" customHeight="1" x14ac:dyDescent="0.25">
      <c r="A14" s="135" t="s">
        <v>1064</v>
      </c>
      <c r="B14" s="131">
        <v>13.49</v>
      </c>
      <c r="C14" s="132">
        <v>2882</v>
      </c>
      <c r="D14" s="132">
        <v>2854</v>
      </c>
      <c r="E14" s="131">
        <v>1</v>
      </c>
      <c r="F14" s="133">
        <v>211.5</v>
      </c>
      <c r="G14" s="133">
        <v>2862.1</v>
      </c>
      <c r="H14" s="133">
        <v>213.6</v>
      </c>
      <c r="I14" s="133">
        <v>2890.2</v>
      </c>
      <c r="J14" s="212">
        <v>2931</v>
      </c>
      <c r="K14" s="213">
        <v>3002</v>
      </c>
      <c r="L14" s="199">
        <v>1.01498</v>
      </c>
      <c r="M14" s="201">
        <f t="shared" si="0"/>
        <v>222.53521126760563</v>
      </c>
      <c r="N14" s="206">
        <f t="shared" si="2"/>
        <v>2957.6937476600524</v>
      </c>
      <c r="O14" s="203">
        <f t="shared" si="1"/>
        <v>217.27205337286878</v>
      </c>
      <c r="P14" s="204">
        <f t="shared" si="3"/>
        <v>2887.7416303769533</v>
      </c>
    </row>
    <row r="15" spans="1:16" ht="12" customHeight="1" x14ac:dyDescent="0.25">
      <c r="A15" s="135" t="s">
        <v>1065</v>
      </c>
      <c r="B15" s="131">
        <v>57.58</v>
      </c>
      <c r="C15" s="132">
        <v>7720</v>
      </c>
      <c r="D15" s="132">
        <v>8474</v>
      </c>
      <c r="E15" s="131">
        <v>4.79</v>
      </c>
      <c r="F15" s="133">
        <v>147.19999999999999</v>
      </c>
      <c r="G15" s="133">
        <v>1769.3</v>
      </c>
      <c r="H15" s="133">
        <v>134.1</v>
      </c>
      <c r="I15" s="133">
        <v>1611.9</v>
      </c>
      <c r="J15" s="212">
        <v>8751</v>
      </c>
      <c r="K15" s="213">
        <v>9002</v>
      </c>
      <c r="L15" s="199">
        <v>6.1700299999999997</v>
      </c>
      <c r="M15" s="201">
        <f t="shared" si="0"/>
        <v>156.33900659951374</v>
      </c>
      <c r="N15" s="202">
        <f t="shared" si="2"/>
        <v>1458.9880438182636</v>
      </c>
      <c r="O15" s="203">
        <f t="shared" si="1"/>
        <v>151.97985411601252</v>
      </c>
      <c r="P15" s="204">
        <f t="shared" si="3"/>
        <v>1418.3075284885163</v>
      </c>
    </row>
    <row r="16" spans="1:16" ht="12" customHeight="1" x14ac:dyDescent="0.25">
      <c r="A16" s="135" t="s">
        <v>1066</v>
      </c>
      <c r="B16" s="131">
        <v>65.540000000000006</v>
      </c>
      <c r="C16" s="132">
        <v>7329</v>
      </c>
      <c r="D16" s="132">
        <v>7806</v>
      </c>
      <c r="E16" s="131">
        <v>5</v>
      </c>
      <c r="F16" s="133">
        <v>119.1</v>
      </c>
      <c r="G16" s="133">
        <v>1560.6</v>
      </c>
      <c r="H16" s="133">
        <v>111.8</v>
      </c>
      <c r="I16" s="133">
        <v>1465.2</v>
      </c>
      <c r="J16" s="212">
        <v>7134</v>
      </c>
      <c r="K16" s="213">
        <v>8324</v>
      </c>
      <c r="L16" s="199">
        <v>5.589156</v>
      </c>
      <c r="M16" s="201">
        <f t="shared" si="0"/>
        <v>127.00640830027463</v>
      </c>
      <c r="N16" s="202">
        <f t="shared" si="2"/>
        <v>1489.312518741649</v>
      </c>
      <c r="O16" s="203">
        <f t="shared" si="1"/>
        <v>108.84955752212389</v>
      </c>
      <c r="P16" s="204">
        <f t="shared" si="3"/>
        <v>1276.4002293011681</v>
      </c>
    </row>
    <row r="17" spans="1:16" ht="12" customHeight="1" x14ac:dyDescent="0.25">
      <c r="A17" s="135" t="s">
        <v>1067</v>
      </c>
      <c r="B17" s="131">
        <v>22.32</v>
      </c>
      <c r="C17" s="132">
        <v>2534</v>
      </c>
      <c r="D17" s="132">
        <v>1865</v>
      </c>
      <c r="E17" s="131">
        <v>1.01</v>
      </c>
      <c r="F17" s="133">
        <v>83.6</v>
      </c>
      <c r="G17" s="133">
        <v>1855</v>
      </c>
      <c r="H17" s="133">
        <v>113.5</v>
      </c>
      <c r="I17" s="133">
        <v>2520.4</v>
      </c>
      <c r="J17" s="212">
        <v>3001</v>
      </c>
      <c r="K17" s="213">
        <v>1639</v>
      </c>
      <c r="L17" s="199">
        <v>1.61818</v>
      </c>
      <c r="M17" s="201">
        <f t="shared" si="0"/>
        <v>73.431899641577061</v>
      </c>
      <c r="N17" s="202">
        <f t="shared" si="2"/>
        <v>1012.8663065913557</v>
      </c>
      <c r="O17" s="203">
        <f t="shared" si="1"/>
        <v>134.45340501792114</v>
      </c>
      <c r="P17" s="204">
        <f t="shared" si="3"/>
        <v>1854.5526455647703</v>
      </c>
    </row>
    <row r="18" spans="1:16" ht="12" customHeight="1" x14ac:dyDescent="0.25">
      <c r="A18" s="135" t="s">
        <v>1068</v>
      </c>
      <c r="B18" s="131">
        <v>92.39</v>
      </c>
      <c r="C18" s="132">
        <v>60768</v>
      </c>
      <c r="D18" s="132">
        <v>49900</v>
      </c>
      <c r="E18" s="131">
        <v>16.75</v>
      </c>
      <c r="F18" s="133">
        <v>540.1</v>
      </c>
      <c r="G18" s="134">
        <v>2979.9</v>
      </c>
      <c r="H18" s="133">
        <v>657.8</v>
      </c>
      <c r="I18" s="133">
        <v>3628.9</v>
      </c>
      <c r="J18" s="212">
        <v>55630</v>
      </c>
      <c r="K18" s="213">
        <v>51639</v>
      </c>
      <c r="L18" s="199">
        <v>20.682929000000001</v>
      </c>
      <c r="M18" s="201">
        <f t="shared" si="0"/>
        <v>558.924125987661</v>
      </c>
      <c r="N18" s="202">
        <f t="shared" si="2"/>
        <v>2496.6966719268821</v>
      </c>
      <c r="O18" s="203">
        <f t="shared" si="1"/>
        <v>602.1214417144713</v>
      </c>
      <c r="P18" s="204">
        <f t="shared" si="3"/>
        <v>2689.6577365807325</v>
      </c>
    </row>
    <row r="19" spans="1:16" ht="12" customHeight="1" x14ac:dyDescent="0.25">
      <c r="A19" s="135" t="s">
        <v>1069</v>
      </c>
      <c r="B19" s="131">
        <v>81.96</v>
      </c>
      <c r="C19" s="132">
        <v>6590</v>
      </c>
      <c r="D19" s="132">
        <v>4643</v>
      </c>
      <c r="E19" s="131">
        <v>4.57</v>
      </c>
      <c r="F19" s="133">
        <v>56.6</v>
      </c>
      <c r="G19" s="133">
        <v>1015.8</v>
      </c>
      <c r="H19" s="133">
        <v>80.400000000000006</v>
      </c>
      <c r="I19" s="133">
        <v>1441.8</v>
      </c>
      <c r="J19" s="212">
        <v>5099</v>
      </c>
      <c r="K19" s="213">
        <v>4682</v>
      </c>
      <c r="L19" s="199">
        <v>5.8267449999999998</v>
      </c>
      <c r="M19" s="201">
        <f t="shared" si="0"/>
        <v>57.125427037579314</v>
      </c>
      <c r="N19" s="202">
        <f t="shared" si="2"/>
        <v>803.53610806719701</v>
      </c>
      <c r="O19" s="203">
        <f t="shared" si="1"/>
        <v>62.213274768179602</v>
      </c>
      <c r="P19" s="204">
        <f t="shared" si="3"/>
        <v>875.10265165199439</v>
      </c>
    </row>
    <row r="20" spans="1:16" ht="12" customHeight="1" x14ac:dyDescent="0.25">
      <c r="A20" s="135" t="s">
        <v>1070</v>
      </c>
      <c r="B20" s="131">
        <v>206.61</v>
      </c>
      <c r="C20" s="132">
        <v>18962</v>
      </c>
      <c r="D20" s="132">
        <v>17416</v>
      </c>
      <c r="E20" s="131">
        <v>13.19</v>
      </c>
      <c r="F20" s="133">
        <v>84.3</v>
      </c>
      <c r="G20" s="133">
        <v>1320.9</v>
      </c>
      <c r="H20" s="133">
        <v>91.8</v>
      </c>
      <c r="I20" s="133">
        <v>1438.1</v>
      </c>
      <c r="J20" s="212">
        <v>25966</v>
      </c>
      <c r="K20" s="213">
        <v>17583</v>
      </c>
      <c r="L20" s="199">
        <v>17.061225</v>
      </c>
      <c r="M20" s="201">
        <f t="shared" si="0"/>
        <v>85.102366777987513</v>
      </c>
      <c r="N20" s="202">
        <f t="shared" si="2"/>
        <v>1030.5825050663127</v>
      </c>
      <c r="O20" s="203">
        <f t="shared" si="1"/>
        <v>125.67639514060306</v>
      </c>
      <c r="P20" s="204">
        <f t="shared" si="3"/>
        <v>1521.9305764972914</v>
      </c>
    </row>
    <row r="21" spans="1:16" ht="12" customHeight="1" x14ac:dyDescent="0.25">
      <c r="A21" s="135" t="s">
        <v>1071</v>
      </c>
      <c r="B21" s="131">
        <v>22.01</v>
      </c>
      <c r="C21" s="132">
        <v>3633</v>
      </c>
      <c r="D21" s="132">
        <v>981</v>
      </c>
      <c r="E21" s="131">
        <v>1.45</v>
      </c>
      <c r="F21" s="133">
        <v>44.6</v>
      </c>
      <c r="G21" s="133">
        <v>675.1</v>
      </c>
      <c r="H21" s="133">
        <v>165</v>
      </c>
      <c r="I21" s="133">
        <v>2500.1</v>
      </c>
      <c r="J21" s="212">
        <v>2246</v>
      </c>
      <c r="K21" s="213">
        <v>930</v>
      </c>
      <c r="L21" s="199">
        <v>1.63026</v>
      </c>
      <c r="M21" s="201">
        <f t="shared" si="0"/>
        <v>42.25352112676056</v>
      </c>
      <c r="N21" s="202">
        <f t="shared" si="2"/>
        <v>570.46115343564827</v>
      </c>
      <c r="O21" s="203">
        <f t="shared" si="1"/>
        <v>102.04452521581099</v>
      </c>
      <c r="P21" s="204">
        <f t="shared" si="3"/>
        <v>1377.6943555015764</v>
      </c>
    </row>
    <row r="22" spans="1:16" ht="12" customHeight="1" x14ac:dyDescent="0.25">
      <c r="A22" s="135" t="s">
        <v>1072</v>
      </c>
      <c r="B22" s="131">
        <v>27.93</v>
      </c>
      <c r="C22" s="132">
        <v>5787</v>
      </c>
      <c r="D22" s="132">
        <v>5171</v>
      </c>
      <c r="E22" s="131">
        <v>3.51</v>
      </c>
      <c r="F22" s="133">
        <v>185.2</v>
      </c>
      <c r="G22" s="133">
        <v>1474.3</v>
      </c>
      <c r="H22" s="133">
        <v>207.2</v>
      </c>
      <c r="I22" s="133">
        <v>1649.9</v>
      </c>
      <c r="J22" s="212">
        <v>4671</v>
      </c>
      <c r="K22" s="213">
        <v>5073</v>
      </c>
      <c r="L22" s="199">
        <v>3.5111859999999999</v>
      </c>
      <c r="M22" s="201">
        <f t="shared" si="0"/>
        <v>181.63265306122449</v>
      </c>
      <c r="N22" s="202">
        <f t="shared" si="2"/>
        <v>1444.8109556144277</v>
      </c>
      <c r="O22" s="203">
        <f t="shared" si="1"/>
        <v>167.23952738990334</v>
      </c>
      <c r="P22" s="204">
        <f t="shared" si="3"/>
        <v>1330.3197267248161</v>
      </c>
    </row>
    <row r="23" spans="1:16" ht="12" customHeight="1" x14ac:dyDescent="0.25">
      <c r="A23" s="135" t="s">
        <v>877</v>
      </c>
      <c r="B23" s="131">
        <v>185.64</v>
      </c>
      <c r="C23" s="132">
        <v>124228</v>
      </c>
      <c r="D23" s="132">
        <v>107005</v>
      </c>
      <c r="E23" s="131">
        <v>44.13</v>
      </c>
      <c r="F23" s="134">
        <v>576.4</v>
      </c>
      <c r="G23" s="133">
        <v>2424.6</v>
      </c>
      <c r="H23" s="134">
        <v>669.2</v>
      </c>
      <c r="I23" s="133">
        <v>2814.9</v>
      </c>
      <c r="J23" s="212">
        <v>134535</v>
      </c>
      <c r="K23" s="213">
        <v>116575</v>
      </c>
      <c r="L23" s="199">
        <v>48.065254000000003</v>
      </c>
      <c r="M23" s="205">
        <f t="shared" si="0"/>
        <v>627.96272355095891</v>
      </c>
      <c r="N23" s="202">
        <f t="shared" si="2"/>
        <v>2425.3486728687626</v>
      </c>
      <c r="O23" s="207">
        <f t="shared" si="1"/>
        <v>724.70911441499686</v>
      </c>
      <c r="P23" s="204">
        <f t="shared" si="3"/>
        <v>2799.0073661110787</v>
      </c>
    </row>
    <row r="24" spans="1:16" ht="12" customHeight="1" x14ac:dyDescent="0.25">
      <c r="A24" s="135" t="s">
        <v>1073</v>
      </c>
      <c r="B24" s="131">
        <v>64.84</v>
      </c>
      <c r="C24" s="132">
        <v>7674</v>
      </c>
      <c r="D24" s="132">
        <v>7862</v>
      </c>
      <c r="E24" s="131">
        <v>6.05</v>
      </c>
      <c r="F24" s="133">
        <v>121.2</v>
      </c>
      <c r="G24" s="133">
        <v>1298.9000000000001</v>
      </c>
      <c r="H24" s="133">
        <v>118.3</v>
      </c>
      <c r="I24" s="133">
        <v>1267.8</v>
      </c>
      <c r="J24" s="212">
        <v>8660</v>
      </c>
      <c r="K24" s="213">
        <v>7945</v>
      </c>
      <c r="L24" s="199">
        <v>6.4628370000000004</v>
      </c>
      <c r="M24" s="201">
        <f t="shared" si="0"/>
        <v>122.5323874151758</v>
      </c>
      <c r="N24" s="202">
        <f t="shared" si="2"/>
        <v>1229.3362806457906</v>
      </c>
      <c r="O24" s="203">
        <f t="shared" si="1"/>
        <v>133.55953115360887</v>
      </c>
      <c r="P24" s="204">
        <f t="shared" si="3"/>
        <v>1339.968809363442</v>
      </c>
    </row>
    <row r="25" spans="1:16" ht="12" customHeight="1" x14ac:dyDescent="0.25">
      <c r="A25" s="135" t="s">
        <v>1074</v>
      </c>
      <c r="B25" s="131">
        <v>240.59</v>
      </c>
      <c r="C25" s="132">
        <v>9932</v>
      </c>
      <c r="D25" s="132">
        <v>11012</v>
      </c>
      <c r="E25" s="131">
        <v>12.23</v>
      </c>
      <c r="F25" s="133">
        <v>45.8</v>
      </c>
      <c r="G25" s="133">
        <v>900.5</v>
      </c>
      <c r="H25" s="133">
        <v>41.3</v>
      </c>
      <c r="I25" s="145">
        <v>812.2</v>
      </c>
      <c r="J25" s="212">
        <v>9002</v>
      </c>
      <c r="K25" s="213">
        <v>10883</v>
      </c>
      <c r="L25" s="199">
        <v>15.542517999999999</v>
      </c>
      <c r="M25" s="201">
        <f t="shared" si="0"/>
        <v>45.234631530820067</v>
      </c>
      <c r="N25" s="202">
        <f t="shared" si="2"/>
        <v>700.20829314786704</v>
      </c>
      <c r="O25" s="203">
        <f t="shared" si="1"/>
        <v>37.416351469304622</v>
      </c>
      <c r="P25" s="209">
        <f t="shared" si="3"/>
        <v>579.18543185859596</v>
      </c>
    </row>
    <row r="26" spans="1:16" ht="12" customHeight="1" x14ac:dyDescent="0.25">
      <c r="A26" s="135" t="s">
        <v>788</v>
      </c>
      <c r="B26" s="131">
        <v>48.06</v>
      </c>
      <c r="C26" s="132">
        <v>4416</v>
      </c>
      <c r="D26" s="132">
        <v>4593</v>
      </c>
      <c r="E26" s="131">
        <v>2.21</v>
      </c>
      <c r="F26" s="133">
        <v>95.6</v>
      </c>
      <c r="G26" s="133">
        <v>2077.4</v>
      </c>
      <c r="H26" s="133">
        <v>91.9</v>
      </c>
      <c r="I26" s="133">
        <v>1997.3</v>
      </c>
      <c r="J26" s="212">
        <v>3943</v>
      </c>
      <c r="K26" s="213">
        <v>4361</v>
      </c>
      <c r="L26" s="199">
        <v>3.1583000000000001</v>
      </c>
      <c r="M26" s="201">
        <f t="shared" si="0"/>
        <v>90.740740740740733</v>
      </c>
      <c r="N26" s="202">
        <f t="shared" si="2"/>
        <v>1380.8061298799987</v>
      </c>
      <c r="O26" s="203">
        <f t="shared" si="1"/>
        <v>82.043279234290466</v>
      </c>
      <c r="P26" s="204">
        <f t="shared" si="3"/>
        <v>1248.4564480891618</v>
      </c>
    </row>
    <row r="27" spans="1:16" ht="12" customHeight="1" x14ac:dyDescent="0.25">
      <c r="A27" s="135" t="s">
        <v>1075</v>
      </c>
      <c r="B27" s="131">
        <v>66.84</v>
      </c>
      <c r="C27" s="132">
        <v>18900</v>
      </c>
      <c r="D27" s="132">
        <v>15791</v>
      </c>
      <c r="E27" s="131">
        <v>10.3</v>
      </c>
      <c r="F27" s="133">
        <v>236.2</v>
      </c>
      <c r="G27" s="133">
        <f>D27/E27</f>
        <v>1533.1067961165047</v>
      </c>
      <c r="H27" s="133">
        <v>282.7</v>
      </c>
      <c r="I27" s="133">
        <v>1834.6</v>
      </c>
      <c r="J27" s="212">
        <v>16190</v>
      </c>
      <c r="K27" s="213">
        <v>15592</v>
      </c>
      <c r="L27" s="199">
        <v>9.7083169999999992</v>
      </c>
      <c r="M27" s="201">
        <f t="shared" si="0"/>
        <v>233.27348892878516</v>
      </c>
      <c r="N27" s="202">
        <f t="shared" si="2"/>
        <v>1606.045620471602</v>
      </c>
      <c r="O27" s="203">
        <f t="shared" si="1"/>
        <v>242.22022740873726</v>
      </c>
      <c r="P27" s="204">
        <f t="shared" si="3"/>
        <v>1667.6422906256564</v>
      </c>
    </row>
    <row r="28" spans="1:16" ht="12" customHeight="1" x14ac:dyDescent="0.25">
      <c r="A28" s="135" t="s">
        <v>1076</v>
      </c>
      <c r="B28" s="131">
        <v>70.98</v>
      </c>
      <c r="C28" s="132">
        <v>3575</v>
      </c>
      <c r="D28" s="132">
        <v>2259</v>
      </c>
      <c r="E28" s="131">
        <v>3.61</v>
      </c>
      <c r="F28" s="133">
        <v>31.8</v>
      </c>
      <c r="G28" s="145">
        <v>626</v>
      </c>
      <c r="H28" s="133">
        <v>50.4</v>
      </c>
      <c r="I28" s="133">
        <v>990.6</v>
      </c>
      <c r="J28" s="212">
        <v>2651</v>
      </c>
      <c r="K28" s="213">
        <v>2501</v>
      </c>
      <c r="L28" s="199">
        <v>4.2406480000000002</v>
      </c>
      <c r="M28" s="201">
        <f t="shared" si="0"/>
        <v>35.235277542969847</v>
      </c>
      <c r="N28" s="202">
        <f t="shared" si="2"/>
        <v>589.76835615688924</v>
      </c>
      <c r="O28" s="203">
        <f t="shared" si="1"/>
        <v>37.348548887010423</v>
      </c>
      <c r="P28" s="204">
        <f t="shared" si="3"/>
        <v>625.14030874526725</v>
      </c>
    </row>
    <row r="29" spans="1:16" ht="12" customHeight="1" x14ac:dyDescent="0.25">
      <c r="A29" s="135" t="s">
        <v>795</v>
      </c>
      <c r="B29" s="131">
        <v>41.29</v>
      </c>
      <c r="C29" s="132">
        <v>2927</v>
      </c>
      <c r="D29" s="132">
        <v>2858</v>
      </c>
      <c r="E29" s="131">
        <v>2.89</v>
      </c>
      <c r="F29" s="133">
        <v>69.2</v>
      </c>
      <c r="G29" s="133">
        <v>988.4</v>
      </c>
      <c r="H29" s="133">
        <v>70.900000000000006</v>
      </c>
      <c r="I29" s="133">
        <v>1012.3</v>
      </c>
      <c r="J29" s="212">
        <v>2878</v>
      </c>
      <c r="K29" s="213">
        <v>2849</v>
      </c>
      <c r="L29" s="199">
        <v>2.6724100000000002</v>
      </c>
      <c r="M29" s="201">
        <f t="shared" si="0"/>
        <v>68.999757810607903</v>
      </c>
      <c r="N29" s="202">
        <f t="shared" si="2"/>
        <v>1066.0789324991299</v>
      </c>
      <c r="O29" s="203">
        <f t="shared" si="1"/>
        <v>69.702107047711308</v>
      </c>
      <c r="P29" s="204">
        <f t="shared" si="3"/>
        <v>1076.9305608046668</v>
      </c>
    </row>
    <row r="30" spans="1:16" ht="12" customHeight="1" x14ac:dyDescent="0.25">
      <c r="A30" s="135" t="s">
        <v>1077</v>
      </c>
      <c r="B30" s="131">
        <v>49.64</v>
      </c>
      <c r="C30" s="132">
        <v>7010</v>
      </c>
      <c r="D30" s="132">
        <v>3290</v>
      </c>
      <c r="E30" s="131">
        <v>3.67</v>
      </c>
      <c r="F30" s="133">
        <v>66.3</v>
      </c>
      <c r="G30" s="133">
        <v>897.5</v>
      </c>
      <c r="H30" s="133">
        <v>141.19999999999999</v>
      </c>
      <c r="I30" s="133">
        <v>1912.3</v>
      </c>
      <c r="J30" s="212">
        <v>8903</v>
      </c>
      <c r="K30" s="213">
        <v>2780</v>
      </c>
      <c r="L30" s="199">
        <v>3.820452</v>
      </c>
      <c r="M30" s="201">
        <f t="shared" si="0"/>
        <v>56.003223207091054</v>
      </c>
      <c r="N30" s="202">
        <f t="shared" si="2"/>
        <v>727.66259070916215</v>
      </c>
      <c r="O30" s="203">
        <f t="shared" si="1"/>
        <v>179.35132957292507</v>
      </c>
      <c r="P30" s="204">
        <f t="shared" si="3"/>
        <v>2330.3525342027592</v>
      </c>
    </row>
    <row r="31" spans="1:16" ht="12" customHeight="1" x14ac:dyDescent="0.25">
      <c r="A31" s="135" t="s">
        <v>1078</v>
      </c>
      <c r="B31" s="131">
        <v>40.450000000000003</v>
      </c>
      <c r="C31" s="132">
        <v>2337</v>
      </c>
      <c r="D31" s="132">
        <v>2379</v>
      </c>
      <c r="E31" s="131">
        <v>2.68</v>
      </c>
      <c r="F31" s="133">
        <v>58.8</v>
      </c>
      <c r="G31" s="133">
        <v>889.3</v>
      </c>
      <c r="H31" s="133">
        <v>57.8</v>
      </c>
      <c r="I31" s="133">
        <v>873.6</v>
      </c>
      <c r="J31" s="212">
        <v>3200</v>
      </c>
      <c r="K31" s="213">
        <v>2728</v>
      </c>
      <c r="L31" s="199">
        <v>3.0276429999999999</v>
      </c>
      <c r="M31" s="201">
        <f t="shared" si="0"/>
        <v>67.441285537700864</v>
      </c>
      <c r="N31" s="202">
        <f t="shared" si="2"/>
        <v>901.03093396414306</v>
      </c>
      <c r="O31" s="203">
        <f t="shared" si="1"/>
        <v>79.110012360939422</v>
      </c>
      <c r="P31" s="204">
        <f t="shared" si="3"/>
        <v>1056.927781776121</v>
      </c>
    </row>
    <row r="32" spans="1:16" ht="12" customHeight="1" x14ac:dyDescent="0.25">
      <c r="A32" s="135" t="s">
        <v>1079</v>
      </c>
      <c r="B32" s="131">
        <v>27.92</v>
      </c>
      <c r="C32" s="132">
        <v>3513</v>
      </c>
      <c r="D32" s="132">
        <v>3563</v>
      </c>
      <c r="E32" s="131">
        <v>2.64</v>
      </c>
      <c r="F32" s="133">
        <v>127.6</v>
      </c>
      <c r="G32" s="133">
        <v>1350.6</v>
      </c>
      <c r="H32" s="133">
        <v>125.8</v>
      </c>
      <c r="I32" s="133">
        <v>1331.6</v>
      </c>
      <c r="J32" s="212">
        <v>3462</v>
      </c>
      <c r="K32" s="213">
        <v>4377</v>
      </c>
      <c r="L32" s="199">
        <v>2.5977519999999998</v>
      </c>
      <c r="M32" s="201">
        <f t="shared" si="0"/>
        <v>156.76934097421201</v>
      </c>
      <c r="N32" s="202">
        <f t="shared" si="2"/>
        <v>1684.9183447842597</v>
      </c>
      <c r="O32" s="203">
        <f t="shared" si="1"/>
        <v>123.9971346704871</v>
      </c>
      <c r="P32" s="204">
        <f t="shared" si="3"/>
        <v>1332.690726443479</v>
      </c>
    </row>
    <row r="33" spans="1:17" ht="12" customHeight="1" x14ac:dyDescent="0.25">
      <c r="A33" s="135" t="s">
        <v>1080</v>
      </c>
      <c r="B33" s="131">
        <v>132.93</v>
      </c>
      <c r="C33" s="132">
        <v>17104</v>
      </c>
      <c r="D33" s="132">
        <v>17059</v>
      </c>
      <c r="E33" s="131">
        <v>11.93</v>
      </c>
      <c r="F33" s="133">
        <v>128.30000000000001</v>
      </c>
      <c r="G33" s="133">
        <v>1429.7</v>
      </c>
      <c r="H33" s="133">
        <v>128.69999999999999</v>
      </c>
      <c r="I33" s="133">
        <v>1433.5</v>
      </c>
      <c r="J33" s="212">
        <v>18391</v>
      </c>
      <c r="K33" s="213">
        <v>16256</v>
      </c>
      <c r="L33" s="199">
        <v>14.10201</v>
      </c>
      <c r="M33" s="201">
        <f t="shared" si="0"/>
        <v>122.28992702926351</v>
      </c>
      <c r="N33" s="202">
        <f t="shared" si="2"/>
        <v>1152.7434741572301</v>
      </c>
      <c r="O33" s="203">
        <f t="shared" si="1"/>
        <v>138.35101181072744</v>
      </c>
      <c r="P33" s="204">
        <f t="shared" si="3"/>
        <v>1304.1403317683082</v>
      </c>
    </row>
    <row r="34" spans="1:17" ht="12" customHeight="1" x14ac:dyDescent="0.25">
      <c r="A34" s="135" t="s">
        <v>1029</v>
      </c>
      <c r="B34" s="131">
        <v>42.67</v>
      </c>
      <c r="C34" s="132">
        <v>7247</v>
      </c>
      <c r="D34" s="132">
        <v>4568</v>
      </c>
      <c r="E34" s="131">
        <v>3.45</v>
      </c>
      <c r="F34" s="133">
        <v>107.1</v>
      </c>
      <c r="G34" s="133">
        <v>1322.6</v>
      </c>
      <c r="H34" s="133">
        <v>169.9</v>
      </c>
      <c r="I34" s="133">
        <v>2098.3000000000002</v>
      </c>
      <c r="J34" s="212">
        <v>5527</v>
      </c>
      <c r="K34" s="213">
        <v>4706</v>
      </c>
      <c r="L34" s="199">
        <v>4.5617219999999996</v>
      </c>
      <c r="M34" s="201">
        <f t="shared" si="0"/>
        <v>110.28825872978673</v>
      </c>
      <c r="N34" s="202">
        <f t="shared" si="2"/>
        <v>1031.6279685609952</v>
      </c>
      <c r="O34" s="203">
        <f t="shared" si="1"/>
        <v>129.52894305132412</v>
      </c>
      <c r="P34" s="204">
        <f t="shared" si="3"/>
        <v>1211.6038636286912</v>
      </c>
    </row>
    <row r="35" spans="1:17" ht="12" customHeight="1" x14ac:dyDescent="0.25">
      <c r="A35" s="135" t="s">
        <v>1081</v>
      </c>
      <c r="B35" s="131">
        <v>55.08</v>
      </c>
      <c r="C35" s="132">
        <v>7902</v>
      </c>
      <c r="D35" s="132">
        <v>5270</v>
      </c>
      <c r="E35" s="131">
        <v>3.8</v>
      </c>
      <c r="F35" s="133">
        <v>95.7</v>
      </c>
      <c r="G35" s="133">
        <v>1386.1</v>
      </c>
      <c r="H35" s="133">
        <v>143.5</v>
      </c>
      <c r="I35" s="133">
        <v>2078.3000000000002</v>
      </c>
      <c r="J35" s="212">
        <v>6639</v>
      </c>
      <c r="K35" s="213">
        <v>4925</v>
      </c>
      <c r="L35" s="199">
        <v>5.7673420000000002</v>
      </c>
      <c r="M35" s="201">
        <f t="shared" si="0"/>
        <v>89.415395787944817</v>
      </c>
      <c r="N35" s="202">
        <f t="shared" si="2"/>
        <v>853.94623727880185</v>
      </c>
      <c r="O35" s="203">
        <f t="shared" si="1"/>
        <v>120.53376906318083</v>
      </c>
      <c r="P35" s="204">
        <f t="shared" si="3"/>
        <v>1151.136866861719</v>
      </c>
    </row>
    <row r="36" spans="1:17" ht="12" customHeight="1" x14ac:dyDescent="0.25">
      <c r="A36" s="135" t="s">
        <v>1032</v>
      </c>
      <c r="B36" s="131">
        <v>12.45</v>
      </c>
      <c r="C36" s="132">
        <v>6991</v>
      </c>
      <c r="D36" s="132">
        <v>6979</v>
      </c>
      <c r="E36" s="131">
        <v>2.44</v>
      </c>
      <c r="F36" s="133">
        <v>560.6</v>
      </c>
      <c r="G36" s="133">
        <v>2858.1</v>
      </c>
      <c r="H36" s="133">
        <v>561.6</v>
      </c>
      <c r="I36" s="133">
        <v>2863</v>
      </c>
      <c r="J36" s="212">
        <v>6303</v>
      </c>
      <c r="K36" s="213">
        <v>6051</v>
      </c>
      <c r="L36" s="199">
        <v>3.04745</v>
      </c>
      <c r="M36" s="201">
        <f t="shared" si="0"/>
        <v>486.02409638554218</v>
      </c>
      <c r="N36" s="202">
        <f t="shared" si="2"/>
        <v>1985.5945134456676</v>
      </c>
      <c r="O36" s="203">
        <f t="shared" si="1"/>
        <v>506.26506024096386</v>
      </c>
      <c r="P36" s="204">
        <f t="shared" si="3"/>
        <v>2068.286600272359</v>
      </c>
    </row>
    <row r="37" spans="1:17" ht="12" customHeight="1" x14ac:dyDescent="0.25">
      <c r="A37" s="135" t="s">
        <v>1082</v>
      </c>
      <c r="B37" s="131">
        <v>206.75</v>
      </c>
      <c r="C37" s="132">
        <v>34936</v>
      </c>
      <c r="D37" s="132">
        <v>29480</v>
      </c>
      <c r="E37" s="131">
        <v>20.36</v>
      </c>
      <c r="F37" s="133">
        <v>142.6</v>
      </c>
      <c r="G37" s="133">
        <v>1447.8</v>
      </c>
      <c r="H37" s="133">
        <v>169</v>
      </c>
      <c r="I37" s="133">
        <v>1715.8</v>
      </c>
      <c r="J37" s="212">
        <v>37938</v>
      </c>
      <c r="K37" s="213">
        <v>31912</v>
      </c>
      <c r="L37" s="199">
        <v>25.767658999999998</v>
      </c>
      <c r="M37" s="201">
        <f t="shared" si="0"/>
        <v>154.35066505441355</v>
      </c>
      <c r="N37" s="202">
        <f t="shared" si="2"/>
        <v>1238.451657560355</v>
      </c>
      <c r="O37" s="203">
        <f t="shared" si="1"/>
        <v>183.49697702539299</v>
      </c>
      <c r="P37" s="204">
        <f t="shared" si="3"/>
        <v>1472.3106976850324</v>
      </c>
    </row>
    <row r="38" spans="1:17" ht="12" customHeight="1" x14ac:dyDescent="0.25">
      <c r="A38" s="135" t="s">
        <v>1035</v>
      </c>
      <c r="B38" s="131">
        <v>30.46</v>
      </c>
      <c r="C38" s="132">
        <v>4363</v>
      </c>
      <c r="D38" s="132">
        <v>4447</v>
      </c>
      <c r="E38" s="131">
        <v>2.57</v>
      </c>
      <c r="F38" s="133">
        <v>146</v>
      </c>
      <c r="G38" s="133">
        <v>1733.7</v>
      </c>
      <c r="H38" s="133">
        <v>143.19999999999999</v>
      </c>
      <c r="I38" s="133">
        <v>1700.9</v>
      </c>
      <c r="J38" s="212">
        <v>4510</v>
      </c>
      <c r="K38" s="213">
        <v>4269</v>
      </c>
      <c r="L38" s="199">
        <v>3.6560269999999999</v>
      </c>
      <c r="M38" s="201">
        <f t="shared" si="0"/>
        <v>140.15101772816809</v>
      </c>
      <c r="N38" s="202">
        <f t="shared" si="2"/>
        <v>1167.6609609283521</v>
      </c>
      <c r="O38" s="203">
        <f t="shared" si="1"/>
        <v>148.06303348653972</v>
      </c>
      <c r="P38" s="204">
        <f t="shared" si="3"/>
        <v>1233.5795113110489</v>
      </c>
    </row>
    <row r="39" spans="1:17" ht="12" customHeight="1" x14ac:dyDescent="0.25">
      <c r="A39" s="135" t="s">
        <v>1083</v>
      </c>
      <c r="B39" s="131">
        <v>32.299999999999997</v>
      </c>
      <c r="C39" s="132">
        <v>2155</v>
      </c>
      <c r="D39" s="132">
        <v>1577</v>
      </c>
      <c r="E39" s="131">
        <v>2.46</v>
      </c>
      <c r="F39" s="133">
        <v>48.8</v>
      </c>
      <c r="G39" s="133">
        <v>641.9</v>
      </c>
      <c r="H39" s="133">
        <v>66.7</v>
      </c>
      <c r="I39" s="133">
        <v>877.2</v>
      </c>
      <c r="J39" s="212">
        <v>3433</v>
      </c>
      <c r="K39" s="213">
        <v>1623</v>
      </c>
      <c r="L39" s="199">
        <v>2.7261350000000002</v>
      </c>
      <c r="M39" s="201">
        <f t="shared" si="0"/>
        <v>50.247678018575854</v>
      </c>
      <c r="N39" s="202">
        <f t="shared" si="2"/>
        <v>595.34835949063415</v>
      </c>
      <c r="O39" s="203">
        <f t="shared" si="1"/>
        <v>106.28482972136224</v>
      </c>
      <c r="P39" s="204">
        <f t="shared" si="3"/>
        <v>1259.2920013132143</v>
      </c>
    </row>
    <row r="40" spans="1:17" ht="12" customHeight="1" x14ac:dyDescent="0.25">
      <c r="A40" s="135" t="s">
        <v>1084</v>
      </c>
      <c r="B40" s="131">
        <v>51.88</v>
      </c>
      <c r="C40" s="132">
        <v>4023</v>
      </c>
      <c r="D40" s="132">
        <v>3829</v>
      </c>
      <c r="E40" s="131">
        <v>3.08</v>
      </c>
      <c r="F40" s="133">
        <v>60.7</v>
      </c>
      <c r="G40" s="133">
        <v>1023.6</v>
      </c>
      <c r="H40" s="133">
        <v>65.599999999999994</v>
      </c>
      <c r="I40" s="133">
        <v>1106.5</v>
      </c>
      <c r="J40" s="212">
        <v>3298</v>
      </c>
      <c r="K40" s="213">
        <v>3353</v>
      </c>
      <c r="L40" s="199">
        <v>3.7228189999999999</v>
      </c>
      <c r="M40" s="201">
        <f t="shared" si="0"/>
        <v>64.629915188897456</v>
      </c>
      <c r="N40" s="202">
        <f t="shared" si="2"/>
        <v>900.66156855866484</v>
      </c>
      <c r="O40" s="203">
        <f t="shared" si="1"/>
        <v>63.569776407093286</v>
      </c>
      <c r="P40" s="204">
        <f t="shared" si="3"/>
        <v>885.88781780688237</v>
      </c>
    </row>
    <row r="41" spans="1:17" ht="12" customHeight="1" x14ac:dyDescent="0.25">
      <c r="A41" s="135" t="s">
        <v>1085</v>
      </c>
      <c r="B41" s="131">
        <v>33.270000000000003</v>
      </c>
      <c r="C41" s="132">
        <v>2020</v>
      </c>
      <c r="D41" s="132">
        <v>1942</v>
      </c>
      <c r="E41" s="131">
        <v>2.82</v>
      </c>
      <c r="F41" s="133">
        <v>78.8</v>
      </c>
      <c r="G41" s="133">
        <v>928.4</v>
      </c>
      <c r="H41" s="133">
        <v>79.3</v>
      </c>
      <c r="I41" s="133">
        <v>934.4</v>
      </c>
      <c r="J41" s="212">
        <v>2366</v>
      </c>
      <c r="K41" s="213">
        <v>2661</v>
      </c>
      <c r="L41" s="199">
        <v>2.7817270000000001</v>
      </c>
      <c r="M41" s="201">
        <f t="shared" si="0"/>
        <v>79.981965734896292</v>
      </c>
      <c r="N41" s="202">
        <f t="shared" si="2"/>
        <v>956.59998267263461</v>
      </c>
      <c r="O41" s="203">
        <f t="shared" si="1"/>
        <v>71.115118725578597</v>
      </c>
      <c r="P41" s="204">
        <f t="shared" si="3"/>
        <v>850.55075498062888</v>
      </c>
    </row>
    <row r="42" spans="1:17" ht="12" customHeight="1" x14ac:dyDescent="0.25">
      <c r="A42" s="136" t="s">
        <v>1086</v>
      </c>
      <c r="B42" s="137">
        <v>74.06</v>
      </c>
      <c r="C42" s="138">
        <v>14456</v>
      </c>
      <c r="D42" s="138">
        <v>12327</v>
      </c>
      <c r="E42" s="137">
        <v>10.050000000000001</v>
      </c>
      <c r="F42" s="139">
        <v>166.5</v>
      </c>
      <c r="G42" s="139">
        <v>1226.5</v>
      </c>
      <c r="H42" s="139">
        <v>195.2</v>
      </c>
      <c r="I42" s="139">
        <v>1438.3</v>
      </c>
      <c r="J42" s="227">
        <v>11407</v>
      </c>
      <c r="K42" s="228">
        <v>12307</v>
      </c>
      <c r="L42" s="200">
        <v>10.686047</v>
      </c>
      <c r="M42" s="229">
        <f t="shared" si="0"/>
        <v>166.17607345395623</v>
      </c>
      <c r="N42" s="230">
        <f t="shared" si="2"/>
        <v>1151.6887395310914</v>
      </c>
      <c r="O42" s="231">
        <f t="shared" si="1"/>
        <v>154.02376451525788</v>
      </c>
      <c r="P42" s="232">
        <f t="shared" si="3"/>
        <v>1067.4667629666985</v>
      </c>
    </row>
    <row r="43" spans="1:17" ht="19.5" customHeight="1" x14ac:dyDescent="0.25">
      <c r="A43" s="85" t="s">
        <v>1087</v>
      </c>
      <c r="B43" s="46"/>
      <c r="C43" s="46"/>
      <c r="D43" s="46"/>
      <c r="E43" s="46"/>
      <c r="F43" s="46"/>
      <c r="G43" s="46"/>
      <c r="H43" s="46"/>
      <c r="I43" s="46"/>
    </row>
    <row r="44" spans="1:17" ht="15.75" thickBot="1" x14ac:dyDescent="0.3">
      <c r="A44" s="189" t="s">
        <v>1088</v>
      </c>
      <c r="B44" s="188"/>
      <c r="C44" s="188"/>
      <c r="D44" s="188"/>
      <c r="E44" s="188"/>
      <c r="F44" s="188"/>
      <c r="G44" s="188"/>
      <c r="H44" s="188"/>
      <c r="I44" s="188"/>
      <c r="J44" s="188"/>
      <c r="K44" s="188"/>
      <c r="L44" s="188"/>
      <c r="M44" s="188"/>
      <c r="N44" s="188"/>
      <c r="O44" s="188"/>
      <c r="P44" s="188"/>
      <c r="Q44" s="46"/>
    </row>
    <row r="45" spans="1:17" x14ac:dyDescent="0.25">
      <c r="A45" s="3" t="s">
        <v>1089</v>
      </c>
      <c r="B45" s="46"/>
      <c r="C45" s="46"/>
      <c r="D45" s="46"/>
      <c r="E45" s="46"/>
      <c r="F45" s="46"/>
      <c r="G45" s="46"/>
      <c r="H45" s="46"/>
      <c r="I45" s="46"/>
    </row>
    <row r="46" spans="1:17" x14ac:dyDescent="0.25">
      <c r="A46" s="3" t="s">
        <v>1090</v>
      </c>
      <c r="B46" s="46"/>
      <c r="C46" s="46"/>
      <c r="D46" s="46"/>
      <c r="E46" s="46"/>
      <c r="F46" s="46"/>
      <c r="G46" s="46"/>
      <c r="H46" s="46"/>
      <c r="I46" s="46"/>
    </row>
  </sheetData>
  <mergeCells count="4">
    <mergeCell ref="J3:P3"/>
    <mergeCell ref="C3:I3"/>
    <mergeCell ref="B3:B4"/>
    <mergeCell ref="A3:A4"/>
  </mergeCells>
  <printOptions horizontalCentered="1"/>
  <pageMargins left="0.31496062992125984" right="0.31496062992125984" top="0.23622047244094491" bottom="0.31496062992125984" header="0.31496062992125984" footer="0.11811023622047245"/>
  <pageSetup paperSize="8" orientation="landscape" r:id="rId1"/>
  <headerFooter>
    <oddFooter>&amp;CPříloha 5_1 Hustota obyvatel dle spádových obvodů center osídlení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28"/>
  <sheetViews>
    <sheetView zoomScale="120" zoomScaleNormal="120" workbookViewId="0"/>
  </sheetViews>
  <sheetFormatPr defaultRowHeight="15" x14ac:dyDescent="0.25"/>
  <cols>
    <col min="1" max="1" width="6.28515625" customWidth="1"/>
    <col min="2" max="2" width="13.42578125" bestFit="1" customWidth="1"/>
    <col min="3" max="3" width="8.42578125" customWidth="1"/>
    <col min="4" max="5" width="5.7109375" bestFit="1" customWidth="1"/>
    <col min="6" max="6" width="8.28515625" customWidth="1"/>
    <col min="7" max="7" width="9" customWidth="1"/>
    <col min="8" max="8" width="9.42578125" bestFit="1" customWidth="1"/>
    <col min="9" max="9" width="10" bestFit="1" customWidth="1"/>
    <col min="10" max="10" width="9.42578125" bestFit="1" customWidth="1"/>
    <col min="11" max="11" width="6.5703125" style="58" bestFit="1" customWidth="1"/>
    <col min="12" max="12" width="5.28515625" style="58" bestFit="1" customWidth="1"/>
    <col min="13" max="13" width="8" customWidth="1"/>
    <col min="14" max="14" width="9.5703125" bestFit="1" customWidth="1"/>
    <col min="15" max="15" width="9.42578125" style="143" bestFit="1" customWidth="1"/>
    <col min="16" max="16" width="9.5703125" customWidth="1"/>
    <col min="17" max="17" width="9.42578125" bestFit="1" customWidth="1"/>
  </cols>
  <sheetData>
    <row r="1" spans="1:17" ht="18" x14ac:dyDescent="0.25">
      <c r="A1" s="374" t="s">
        <v>1091</v>
      </c>
      <c r="B1" s="35"/>
      <c r="C1" s="35"/>
      <c r="D1" s="35"/>
      <c r="E1" s="35"/>
      <c r="F1" s="35"/>
      <c r="G1" s="35"/>
      <c r="H1" s="35"/>
      <c r="I1" s="35"/>
      <c r="J1" s="35"/>
    </row>
    <row r="2" spans="1:17" ht="9" customHeight="1" x14ac:dyDescent="0.25"/>
    <row r="3" spans="1:17" x14ac:dyDescent="0.25">
      <c r="A3" s="472" t="s">
        <v>1092</v>
      </c>
      <c r="B3" s="472" t="s">
        <v>1093</v>
      </c>
      <c r="C3" s="472" t="s">
        <v>1094</v>
      </c>
      <c r="D3" s="472">
        <v>2008</v>
      </c>
      <c r="E3" s="472"/>
      <c r="F3" s="472"/>
      <c r="G3" s="472"/>
      <c r="H3" s="472"/>
      <c r="I3" s="472"/>
      <c r="J3" s="472"/>
      <c r="K3" s="471">
        <v>2023</v>
      </c>
      <c r="L3" s="471"/>
      <c r="M3" s="471"/>
      <c r="N3" s="471"/>
      <c r="O3" s="471"/>
      <c r="P3" s="471"/>
      <c r="Q3" s="471"/>
    </row>
    <row r="4" spans="1:17" ht="36" x14ac:dyDescent="0.25">
      <c r="A4" s="472"/>
      <c r="B4" s="472"/>
      <c r="C4" s="472"/>
      <c r="D4" s="175" t="s">
        <v>1049</v>
      </c>
      <c r="E4" s="175" t="s">
        <v>1050</v>
      </c>
      <c r="F4" s="175" t="s">
        <v>1095</v>
      </c>
      <c r="G4" s="175" t="s">
        <v>1096</v>
      </c>
      <c r="H4" s="175" t="s">
        <v>1097</v>
      </c>
      <c r="I4" s="175" t="s">
        <v>1098</v>
      </c>
      <c r="J4" s="175" t="s">
        <v>1099</v>
      </c>
      <c r="K4" s="176" t="s">
        <v>1050</v>
      </c>
      <c r="L4" s="177" t="s">
        <v>1049</v>
      </c>
      <c r="M4" s="177" t="s">
        <v>1100</v>
      </c>
      <c r="N4" s="177" t="s">
        <v>1101</v>
      </c>
      <c r="O4" s="178" t="s">
        <v>1097</v>
      </c>
      <c r="P4" s="177" t="s">
        <v>1098</v>
      </c>
      <c r="Q4" s="177" t="s">
        <v>1099</v>
      </c>
    </row>
    <row r="5" spans="1:17" ht="12" customHeight="1" x14ac:dyDescent="0.25">
      <c r="A5" s="38">
        <v>563528</v>
      </c>
      <c r="B5" s="44" t="s">
        <v>1102</v>
      </c>
      <c r="C5" s="42">
        <v>24.54</v>
      </c>
      <c r="D5" s="43">
        <v>2122</v>
      </c>
      <c r="E5" s="43">
        <v>321</v>
      </c>
      <c r="F5" s="42">
        <v>0.73</v>
      </c>
      <c r="G5" s="41">
        <v>13.1</v>
      </c>
      <c r="H5" s="41">
        <v>438.5</v>
      </c>
      <c r="I5" s="41">
        <v>86.5</v>
      </c>
      <c r="J5" s="41">
        <v>2899</v>
      </c>
      <c r="K5" s="193">
        <v>367</v>
      </c>
      <c r="L5" s="194">
        <v>1406</v>
      </c>
      <c r="M5" s="195">
        <v>0.84628300000000001</v>
      </c>
      <c r="N5" s="142">
        <v>14.9552</v>
      </c>
      <c r="O5" s="196">
        <v>433.661</v>
      </c>
      <c r="P5" s="196">
        <v>57.294449999999998</v>
      </c>
      <c r="Q5" s="196">
        <v>1661.38274</v>
      </c>
    </row>
    <row r="6" spans="1:17" ht="12" customHeight="1" x14ac:dyDescent="0.25">
      <c r="A6" s="36">
        <v>563536</v>
      </c>
      <c r="B6" s="40" t="s">
        <v>803</v>
      </c>
      <c r="C6" s="45">
        <v>24.26</v>
      </c>
      <c r="D6" s="37">
        <v>2011</v>
      </c>
      <c r="E6" s="37">
        <v>298</v>
      </c>
      <c r="F6" s="45">
        <v>0.76</v>
      </c>
      <c r="G6" s="39">
        <v>12.3</v>
      </c>
      <c r="H6" s="39">
        <v>391.9</v>
      </c>
      <c r="I6" s="39">
        <v>82.9</v>
      </c>
      <c r="J6" s="39">
        <v>2644.6</v>
      </c>
      <c r="K6" s="193">
        <v>402</v>
      </c>
      <c r="L6" s="194">
        <v>1687</v>
      </c>
      <c r="M6" s="195">
        <v>0.89124300000000001</v>
      </c>
      <c r="N6" s="142">
        <v>16.5703</v>
      </c>
      <c r="O6" s="196">
        <v>451.05500000000001</v>
      </c>
      <c r="P6" s="196">
        <v>69.537480000000002</v>
      </c>
      <c r="Q6" s="196">
        <v>1892.862032</v>
      </c>
    </row>
    <row r="7" spans="1:17" ht="12" customHeight="1" x14ac:dyDescent="0.25">
      <c r="A7" s="36">
        <v>576972</v>
      </c>
      <c r="B7" s="40" t="s">
        <v>1103</v>
      </c>
      <c r="C7" s="45">
        <v>7.76</v>
      </c>
      <c r="D7" s="37">
        <v>265</v>
      </c>
      <c r="E7" s="37">
        <v>253</v>
      </c>
      <c r="F7" s="45">
        <v>0.45</v>
      </c>
      <c r="G7" s="39">
        <v>32.6</v>
      </c>
      <c r="H7" s="39">
        <v>568.29999999999995</v>
      </c>
      <c r="I7" s="39">
        <v>34.200000000000003</v>
      </c>
      <c r="J7" s="39">
        <v>595.20000000000005</v>
      </c>
      <c r="K7" s="193">
        <v>289</v>
      </c>
      <c r="L7" s="194">
        <v>362</v>
      </c>
      <c r="M7" s="195">
        <v>0.49551400000000001</v>
      </c>
      <c r="N7" s="142">
        <v>37.262099999999997</v>
      </c>
      <c r="O7" s="196">
        <v>583.23299999999995</v>
      </c>
      <c r="P7" s="196">
        <v>46.674390000000002</v>
      </c>
      <c r="Q7" s="196">
        <v>730.55452700000001</v>
      </c>
    </row>
    <row r="8" spans="1:17" ht="12" customHeight="1" x14ac:dyDescent="0.25">
      <c r="A8" s="36">
        <v>576981</v>
      </c>
      <c r="B8" s="40" t="s">
        <v>1104</v>
      </c>
      <c r="C8" s="45">
        <v>16.5</v>
      </c>
      <c r="D8" s="37">
        <v>2314</v>
      </c>
      <c r="E8" s="37">
        <v>1105</v>
      </c>
      <c r="F8" s="45">
        <v>0.73</v>
      </c>
      <c r="G8" s="39">
        <v>67</v>
      </c>
      <c r="H8" s="39">
        <v>1515.3</v>
      </c>
      <c r="I8" s="39">
        <v>140.19999999999999</v>
      </c>
      <c r="J8" s="39">
        <v>3173.3</v>
      </c>
      <c r="K8" s="193">
        <v>1129</v>
      </c>
      <c r="L8" s="194">
        <v>3604</v>
      </c>
      <c r="M8" s="195">
        <v>1.3727</v>
      </c>
      <c r="N8" s="142">
        <v>68.355500000000006</v>
      </c>
      <c r="O8" s="196">
        <v>822.46699999999998</v>
      </c>
      <c r="P8" s="196">
        <v>218.2047</v>
      </c>
      <c r="Q8" s="196">
        <v>2625.4826710000002</v>
      </c>
    </row>
    <row r="9" spans="1:17" ht="12" customHeight="1" x14ac:dyDescent="0.25">
      <c r="A9" s="36">
        <v>576999</v>
      </c>
      <c r="B9" s="40" t="s">
        <v>1105</v>
      </c>
      <c r="C9" s="45">
        <v>5.4</v>
      </c>
      <c r="D9" s="37">
        <v>627</v>
      </c>
      <c r="E9" s="37">
        <v>842</v>
      </c>
      <c r="F9" s="45">
        <v>0.62</v>
      </c>
      <c r="G9" s="39">
        <v>156</v>
      </c>
      <c r="H9" s="39">
        <v>1356.9</v>
      </c>
      <c r="I9" s="39">
        <v>116.2</v>
      </c>
      <c r="J9" s="39">
        <v>1010.4</v>
      </c>
      <c r="K9" s="193">
        <v>866</v>
      </c>
      <c r="L9" s="194">
        <v>642</v>
      </c>
      <c r="M9" s="195">
        <v>0.69142700000000001</v>
      </c>
      <c r="N9" s="142">
        <v>160.44499999999999</v>
      </c>
      <c r="O9" s="196">
        <v>1252.48</v>
      </c>
      <c r="P9" s="196">
        <v>118.9444</v>
      </c>
      <c r="Q9" s="196">
        <v>928.51451699999996</v>
      </c>
    </row>
    <row r="10" spans="1:17" ht="12" customHeight="1" x14ac:dyDescent="0.25">
      <c r="A10" s="36">
        <v>561398</v>
      </c>
      <c r="B10" s="40" t="s">
        <v>1106</v>
      </c>
      <c r="C10" s="45">
        <v>23.81</v>
      </c>
      <c r="D10" s="37">
        <v>219</v>
      </c>
      <c r="E10" s="37">
        <v>293</v>
      </c>
      <c r="F10" s="45">
        <v>1.01</v>
      </c>
      <c r="G10" s="39">
        <v>12.3</v>
      </c>
      <c r="H10" s="39">
        <v>289.10000000000002</v>
      </c>
      <c r="I10" s="39">
        <v>9.1999999999999993</v>
      </c>
      <c r="J10" s="39">
        <v>216.1</v>
      </c>
      <c r="K10" s="193">
        <v>346</v>
      </c>
      <c r="L10" s="194">
        <v>283</v>
      </c>
      <c r="M10" s="195">
        <v>0.472497</v>
      </c>
      <c r="N10" s="142">
        <v>14.522500000000001</v>
      </c>
      <c r="O10" s="196">
        <v>732.28</v>
      </c>
      <c r="P10" s="196">
        <v>11.87823</v>
      </c>
      <c r="Q10" s="196">
        <v>598.94561899999997</v>
      </c>
    </row>
    <row r="11" spans="1:17" ht="12" customHeight="1" x14ac:dyDescent="0.25">
      <c r="A11" s="36">
        <v>563901</v>
      </c>
      <c r="B11" s="40" t="s">
        <v>837</v>
      </c>
      <c r="C11" s="45">
        <v>26.39</v>
      </c>
      <c r="D11" s="37">
        <v>868</v>
      </c>
      <c r="E11" s="37">
        <v>822</v>
      </c>
      <c r="F11" s="45">
        <v>1.18</v>
      </c>
      <c r="G11" s="39">
        <v>31.1</v>
      </c>
      <c r="H11" s="39">
        <v>694.4</v>
      </c>
      <c r="I11" s="39">
        <v>32.9</v>
      </c>
      <c r="J11" s="39">
        <v>733.2</v>
      </c>
      <c r="K11" s="193">
        <v>965</v>
      </c>
      <c r="L11" s="194">
        <v>820</v>
      </c>
      <c r="M11" s="195">
        <v>1.27054</v>
      </c>
      <c r="N11" s="142">
        <v>36.682499999999997</v>
      </c>
      <c r="O11" s="196">
        <v>759.52</v>
      </c>
      <c r="P11" s="196">
        <v>31.170649999999998</v>
      </c>
      <c r="Q11" s="196">
        <v>645.39487199999996</v>
      </c>
    </row>
    <row r="12" spans="1:17" ht="12" customHeight="1" x14ac:dyDescent="0.25">
      <c r="A12" s="36">
        <v>563919</v>
      </c>
      <c r="B12" s="40" t="s">
        <v>1107</v>
      </c>
      <c r="C12" s="45">
        <v>25.73</v>
      </c>
      <c r="D12" s="37">
        <v>727</v>
      </c>
      <c r="E12" s="37">
        <v>888</v>
      </c>
      <c r="F12" s="45">
        <v>0.9</v>
      </c>
      <c r="G12" s="39">
        <v>34.5</v>
      </c>
      <c r="H12" s="39">
        <v>989.5</v>
      </c>
      <c r="I12" s="39">
        <v>28.3</v>
      </c>
      <c r="J12" s="39">
        <v>810.1</v>
      </c>
      <c r="K12" s="193">
        <v>1093</v>
      </c>
      <c r="L12" s="194">
        <v>674</v>
      </c>
      <c r="M12" s="195">
        <v>1.1665099999999999</v>
      </c>
      <c r="N12" s="142">
        <v>42.472999999999999</v>
      </c>
      <c r="O12" s="196">
        <v>936.98299999999995</v>
      </c>
      <c r="P12" s="196">
        <v>26.191030000000001</v>
      </c>
      <c r="Q12" s="196">
        <v>577.79188199999999</v>
      </c>
    </row>
    <row r="13" spans="1:17" ht="12" customHeight="1" x14ac:dyDescent="0.25">
      <c r="A13" s="36">
        <v>546631</v>
      </c>
      <c r="B13" s="40" t="s">
        <v>738</v>
      </c>
      <c r="C13" s="45">
        <v>18.2</v>
      </c>
      <c r="D13" s="37">
        <v>1147</v>
      </c>
      <c r="E13" s="37">
        <v>682</v>
      </c>
      <c r="F13" s="45">
        <v>0.73</v>
      </c>
      <c r="G13" s="39">
        <v>37.5</v>
      </c>
      <c r="H13" s="39">
        <v>937.1</v>
      </c>
      <c r="I13" s="39">
        <v>63</v>
      </c>
      <c r="J13" s="39">
        <v>1576</v>
      </c>
      <c r="K13" s="193">
        <v>708</v>
      </c>
      <c r="L13" s="194">
        <v>1209</v>
      </c>
      <c r="M13" s="195">
        <v>0.74646699999999999</v>
      </c>
      <c r="N13" s="142">
        <v>38.880200000000002</v>
      </c>
      <c r="O13" s="196">
        <v>948.46799999999996</v>
      </c>
      <c r="P13" s="196">
        <v>66.39282</v>
      </c>
      <c r="Q13" s="196">
        <v>1619.629547</v>
      </c>
    </row>
    <row r="14" spans="1:17" ht="12" customHeight="1" x14ac:dyDescent="0.25">
      <c r="A14" s="36">
        <v>561401</v>
      </c>
      <c r="B14" s="40" t="s">
        <v>1108</v>
      </c>
      <c r="C14" s="45">
        <v>16.989999999999998</v>
      </c>
      <c r="D14" s="37">
        <v>439</v>
      </c>
      <c r="E14" s="37">
        <v>80</v>
      </c>
      <c r="F14" s="45">
        <v>0.38</v>
      </c>
      <c r="G14" s="39">
        <v>4.7</v>
      </c>
      <c r="H14" s="39">
        <v>210</v>
      </c>
      <c r="I14" s="39">
        <v>25.8</v>
      </c>
      <c r="J14" s="39">
        <v>1152.5999999999999</v>
      </c>
      <c r="K14" s="193">
        <v>116</v>
      </c>
      <c r="L14" s="194">
        <v>403</v>
      </c>
      <c r="M14" s="195">
        <v>0.50082400000000005</v>
      </c>
      <c r="N14" s="142">
        <v>6.8357900000000003</v>
      </c>
      <c r="O14" s="196">
        <v>231.61799999999999</v>
      </c>
      <c r="P14" s="196">
        <v>23.74849</v>
      </c>
      <c r="Q14" s="196">
        <v>804.67393800000002</v>
      </c>
    </row>
    <row r="15" spans="1:17" ht="12" customHeight="1" x14ac:dyDescent="0.25">
      <c r="A15" s="36">
        <v>561410</v>
      </c>
      <c r="B15" s="40" t="s">
        <v>1109</v>
      </c>
      <c r="C15" s="45">
        <v>20.98</v>
      </c>
      <c r="D15" s="37">
        <v>521</v>
      </c>
      <c r="E15" s="37">
        <v>641</v>
      </c>
      <c r="F15" s="45">
        <v>0.55000000000000004</v>
      </c>
      <c r="G15" s="39">
        <v>30.6</v>
      </c>
      <c r="H15" s="39">
        <v>1171.7</v>
      </c>
      <c r="I15" s="39">
        <v>24.8</v>
      </c>
      <c r="J15" s="39">
        <v>952.4</v>
      </c>
      <c r="K15" s="193">
        <v>613</v>
      </c>
      <c r="L15" s="194">
        <v>473</v>
      </c>
      <c r="M15" s="195">
        <v>0.74847699999999995</v>
      </c>
      <c r="N15" s="142">
        <v>29.218</v>
      </c>
      <c r="O15" s="196">
        <v>818.99599999999998</v>
      </c>
      <c r="P15" s="196">
        <v>22.545069999999999</v>
      </c>
      <c r="Q15" s="196">
        <v>631.94996100000003</v>
      </c>
    </row>
    <row r="16" spans="1:17" ht="12" customHeight="1" x14ac:dyDescent="0.25">
      <c r="A16" s="36">
        <v>561428</v>
      </c>
      <c r="B16" s="40" t="s">
        <v>1110</v>
      </c>
      <c r="C16" s="45">
        <v>3.93</v>
      </c>
      <c r="D16" s="37">
        <v>138</v>
      </c>
      <c r="E16" s="37">
        <v>160</v>
      </c>
      <c r="F16" s="45">
        <v>0.21</v>
      </c>
      <c r="G16" s="39">
        <v>40.700000000000003</v>
      </c>
      <c r="H16" s="39">
        <v>775.1</v>
      </c>
      <c r="I16" s="39">
        <v>35.1</v>
      </c>
      <c r="J16" s="39">
        <v>668.5</v>
      </c>
      <c r="K16" s="193">
        <v>242</v>
      </c>
      <c r="L16" s="194">
        <v>118</v>
      </c>
      <c r="M16" s="195">
        <v>0.29982700000000001</v>
      </c>
      <c r="N16" s="142">
        <v>61.607199999999999</v>
      </c>
      <c r="O16" s="196">
        <v>807.13199999999995</v>
      </c>
      <c r="P16" s="196">
        <v>30.03989</v>
      </c>
      <c r="Q16" s="196">
        <v>393.56027399999999</v>
      </c>
    </row>
    <row r="17" spans="1:17" ht="12" customHeight="1" x14ac:dyDescent="0.25">
      <c r="A17" s="36">
        <v>577006</v>
      </c>
      <c r="B17" s="40" t="s">
        <v>1111</v>
      </c>
      <c r="C17" s="45">
        <v>6.81</v>
      </c>
      <c r="D17" s="37">
        <v>414</v>
      </c>
      <c r="E17" s="37">
        <v>569</v>
      </c>
      <c r="F17" s="45">
        <v>0.59</v>
      </c>
      <c r="G17" s="39">
        <v>83.6</v>
      </c>
      <c r="H17" s="39">
        <v>958.9</v>
      </c>
      <c r="I17" s="39">
        <v>60.8</v>
      </c>
      <c r="J17" s="39">
        <v>697.7</v>
      </c>
      <c r="K17" s="193">
        <v>590</v>
      </c>
      <c r="L17" s="194">
        <v>638</v>
      </c>
      <c r="M17" s="195">
        <v>0.63780499999999996</v>
      </c>
      <c r="N17" s="142">
        <v>86.744799999999998</v>
      </c>
      <c r="O17" s="196">
        <v>925.048</v>
      </c>
      <c r="P17" s="196">
        <v>93.802009999999996</v>
      </c>
      <c r="Q17" s="196">
        <v>1000.30576</v>
      </c>
    </row>
    <row r="18" spans="1:17" ht="12" customHeight="1" x14ac:dyDescent="0.25">
      <c r="A18" s="36">
        <v>577014</v>
      </c>
      <c r="B18" s="40" t="s">
        <v>1112</v>
      </c>
      <c r="C18" s="45">
        <v>3.69</v>
      </c>
      <c r="D18" s="37">
        <v>288</v>
      </c>
      <c r="E18" s="37">
        <v>225</v>
      </c>
      <c r="F18" s="45">
        <v>0.34</v>
      </c>
      <c r="G18" s="39">
        <v>61</v>
      </c>
      <c r="H18" s="39">
        <v>663.4</v>
      </c>
      <c r="I18" s="39">
        <v>78</v>
      </c>
      <c r="J18" s="39">
        <v>849.2</v>
      </c>
      <c r="K18" s="193">
        <v>226</v>
      </c>
      <c r="L18" s="194">
        <v>118</v>
      </c>
      <c r="M18" s="195">
        <v>0.32693800000000001</v>
      </c>
      <c r="N18" s="142">
        <v>61.1935</v>
      </c>
      <c r="O18" s="196">
        <v>691.26300000000003</v>
      </c>
      <c r="P18" s="196">
        <v>31.950610000000001</v>
      </c>
      <c r="Q18" s="196">
        <v>360.92469799999998</v>
      </c>
    </row>
    <row r="19" spans="1:17" ht="12" customHeight="1" x14ac:dyDescent="0.25">
      <c r="A19" s="36">
        <v>561444</v>
      </c>
      <c r="B19" s="40" t="s">
        <v>1113</v>
      </c>
      <c r="C19" s="45">
        <v>26.73</v>
      </c>
      <c r="D19" s="37">
        <v>1338</v>
      </c>
      <c r="E19" s="37">
        <v>1366</v>
      </c>
      <c r="F19" s="45">
        <v>1.51</v>
      </c>
      <c r="G19" s="39">
        <v>51.1</v>
      </c>
      <c r="H19" s="39">
        <v>906.3</v>
      </c>
      <c r="I19" s="39">
        <v>50.1</v>
      </c>
      <c r="J19" s="39">
        <v>887.7</v>
      </c>
      <c r="K19" s="193">
        <v>1325</v>
      </c>
      <c r="L19" s="194">
        <v>1260</v>
      </c>
      <c r="M19" s="195">
        <v>2.32484</v>
      </c>
      <c r="N19" s="142">
        <v>49.568300000000001</v>
      </c>
      <c r="O19" s="196">
        <v>569.93200000000002</v>
      </c>
      <c r="P19" s="196">
        <v>47.136629999999997</v>
      </c>
      <c r="Q19" s="196">
        <v>541.97276499999998</v>
      </c>
    </row>
    <row r="20" spans="1:17" ht="12" customHeight="1" x14ac:dyDescent="0.25">
      <c r="A20" s="36">
        <v>577031</v>
      </c>
      <c r="B20" s="40" t="s">
        <v>1114</v>
      </c>
      <c r="C20" s="45">
        <v>3.18</v>
      </c>
      <c r="D20" s="37">
        <v>146</v>
      </c>
      <c r="E20" s="37">
        <v>192</v>
      </c>
      <c r="F20" s="45">
        <v>0.31</v>
      </c>
      <c r="G20" s="39">
        <v>60.4</v>
      </c>
      <c r="H20" s="39">
        <v>623.4</v>
      </c>
      <c r="I20" s="39">
        <v>45.9</v>
      </c>
      <c r="J20" s="39">
        <v>474</v>
      </c>
      <c r="K20" s="193">
        <v>216</v>
      </c>
      <c r="L20" s="194">
        <v>212</v>
      </c>
      <c r="M20" s="195">
        <v>0.31365999999999999</v>
      </c>
      <c r="N20" s="142">
        <v>67.946100000000001</v>
      </c>
      <c r="O20" s="196">
        <v>688.64400000000001</v>
      </c>
      <c r="P20" s="196">
        <v>66.687849999999997</v>
      </c>
      <c r="Q20" s="196">
        <v>675.89110100000005</v>
      </c>
    </row>
    <row r="21" spans="1:17" ht="12" customHeight="1" x14ac:dyDescent="0.25">
      <c r="A21" s="36">
        <v>563935</v>
      </c>
      <c r="B21" s="40" t="s">
        <v>745</v>
      </c>
      <c r="C21" s="45">
        <v>28.88</v>
      </c>
      <c r="D21" s="37">
        <v>770</v>
      </c>
      <c r="E21" s="37">
        <v>874</v>
      </c>
      <c r="F21" s="45">
        <v>0.47</v>
      </c>
      <c r="G21" s="39">
        <v>30.3</v>
      </c>
      <c r="H21" s="39">
        <v>1874.5</v>
      </c>
      <c r="I21" s="39">
        <v>26.7</v>
      </c>
      <c r="J21" s="39">
        <v>1651.4</v>
      </c>
      <c r="K21" s="193">
        <v>927</v>
      </c>
      <c r="L21" s="194">
        <v>612</v>
      </c>
      <c r="M21" s="195">
        <v>1.3819399999999999</v>
      </c>
      <c r="N21" s="142">
        <v>32.097099999999998</v>
      </c>
      <c r="O21" s="196">
        <v>670.79600000000005</v>
      </c>
      <c r="P21" s="196">
        <v>21.190329999999999</v>
      </c>
      <c r="Q21" s="196">
        <v>442.85569299999997</v>
      </c>
    </row>
    <row r="22" spans="1:17" ht="12" customHeight="1" x14ac:dyDescent="0.25">
      <c r="A22" s="36">
        <v>577049</v>
      </c>
      <c r="B22" s="40" t="s">
        <v>1115</v>
      </c>
      <c r="C22" s="45">
        <v>5.62</v>
      </c>
      <c r="D22" s="37">
        <v>66</v>
      </c>
      <c r="E22" s="37">
        <v>117</v>
      </c>
      <c r="F22" s="45">
        <v>0.28000000000000003</v>
      </c>
      <c r="G22" s="39">
        <v>20.8</v>
      </c>
      <c r="H22" s="39">
        <v>414.7</v>
      </c>
      <c r="I22" s="39">
        <v>11.7</v>
      </c>
      <c r="J22" s="39">
        <v>233.9</v>
      </c>
      <c r="K22" s="193">
        <v>117</v>
      </c>
      <c r="L22" s="194">
        <v>162</v>
      </c>
      <c r="M22" s="195">
        <v>0.29582999999999998</v>
      </c>
      <c r="N22" s="142">
        <v>20.8278</v>
      </c>
      <c r="O22" s="196">
        <v>395.49700000000001</v>
      </c>
      <c r="P22" s="196">
        <v>28.838450000000002</v>
      </c>
      <c r="Q22" s="196">
        <v>547.61178299999995</v>
      </c>
    </row>
    <row r="23" spans="1:17" ht="12" customHeight="1" x14ac:dyDescent="0.25">
      <c r="A23" s="36">
        <v>563943</v>
      </c>
      <c r="B23" s="40" t="s">
        <v>845</v>
      </c>
      <c r="C23" s="45">
        <v>6.02</v>
      </c>
      <c r="D23" s="37">
        <v>181</v>
      </c>
      <c r="E23" s="37">
        <v>107</v>
      </c>
      <c r="F23" s="45">
        <v>0.23</v>
      </c>
      <c r="G23" s="39">
        <v>17.8</v>
      </c>
      <c r="H23" s="39">
        <v>472.6</v>
      </c>
      <c r="I23" s="39">
        <v>30.1</v>
      </c>
      <c r="J23" s="39">
        <v>799.4</v>
      </c>
      <c r="K23" s="193">
        <v>117</v>
      </c>
      <c r="L23" s="194">
        <v>102</v>
      </c>
      <c r="M23" s="195">
        <v>0.25259700000000002</v>
      </c>
      <c r="N23" s="142">
        <v>19.3264</v>
      </c>
      <c r="O23" s="196">
        <v>463.18799999999999</v>
      </c>
      <c r="P23" s="196">
        <v>16.848700000000001</v>
      </c>
      <c r="Q23" s="196">
        <v>403.80526400000002</v>
      </c>
    </row>
    <row r="24" spans="1:17" ht="12" customHeight="1" x14ac:dyDescent="0.25">
      <c r="A24" s="36">
        <v>561479</v>
      </c>
      <c r="B24" s="40" t="s">
        <v>1059</v>
      </c>
      <c r="C24" s="45">
        <v>45.08</v>
      </c>
      <c r="D24" s="37">
        <v>4328</v>
      </c>
      <c r="E24" s="37">
        <v>4494</v>
      </c>
      <c r="F24" s="45">
        <v>2.79</v>
      </c>
      <c r="G24" s="39">
        <v>99.7</v>
      </c>
      <c r="H24" s="39">
        <v>1610.1</v>
      </c>
      <c r="I24" s="39">
        <v>96</v>
      </c>
      <c r="J24" s="39">
        <v>1550.6</v>
      </c>
      <c r="K24" s="193">
        <v>4558</v>
      </c>
      <c r="L24" s="194">
        <v>4457</v>
      </c>
      <c r="M24" s="195">
        <v>2.7990200000000001</v>
      </c>
      <c r="N24" s="142">
        <v>101.09399999999999</v>
      </c>
      <c r="O24" s="196">
        <v>1628.43</v>
      </c>
      <c r="P24" s="196">
        <v>98.853769999999997</v>
      </c>
      <c r="Q24" s="196">
        <v>1592.3430049999999</v>
      </c>
    </row>
    <row r="25" spans="1:17" ht="12" customHeight="1" x14ac:dyDescent="0.25">
      <c r="A25" s="36">
        <v>545996</v>
      </c>
      <c r="B25" s="40" t="s">
        <v>755</v>
      </c>
      <c r="C25" s="45">
        <v>8.56</v>
      </c>
      <c r="D25" s="37">
        <v>424</v>
      </c>
      <c r="E25" s="37">
        <v>342</v>
      </c>
      <c r="F25" s="45">
        <v>0.49</v>
      </c>
      <c r="G25" s="39">
        <v>39.9</v>
      </c>
      <c r="H25" s="39">
        <v>694.6</v>
      </c>
      <c r="I25" s="39">
        <v>49.5</v>
      </c>
      <c r="J25" s="39">
        <v>861.2</v>
      </c>
      <c r="K25" s="193">
        <v>312</v>
      </c>
      <c r="L25" s="194">
        <v>255</v>
      </c>
      <c r="M25" s="195">
        <v>0.56278499999999998</v>
      </c>
      <c r="N25" s="142">
        <v>36.414000000000001</v>
      </c>
      <c r="O25" s="196">
        <v>554.38599999999997</v>
      </c>
      <c r="P25" s="196">
        <v>29.761420000000001</v>
      </c>
      <c r="Q25" s="196">
        <v>453.10373700000002</v>
      </c>
    </row>
    <row r="26" spans="1:17" ht="12" customHeight="1" x14ac:dyDescent="0.25">
      <c r="A26" s="36">
        <v>561380</v>
      </c>
      <c r="B26" s="40" t="s">
        <v>1060</v>
      </c>
      <c r="C26" s="45">
        <v>66.099999999999994</v>
      </c>
      <c r="D26" s="37">
        <v>42286</v>
      </c>
      <c r="E26" s="37">
        <v>38318</v>
      </c>
      <c r="F26" s="45">
        <v>10.43</v>
      </c>
      <c r="G26" s="39">
        <v>579.70000000000005</v>
      </c>
      <c r="H26" s="39">
        <v>3674.8</v>
      </c>
      <c r="I26" s="39">
        <v>639.79999999999995</v>
      </c>
      <c r="J26" s="39">
        <v>4055.3</v>
      </c>
      <c r="K26" s="193">
        <v>37483</v>
      </c>
      <c r="L26" s="194">
        <v>41016</v>
      </c>
      <c r="M26" s="195">
        <v>12.114800000000001</v>
      </c>
      <c r="N26" s="142">
        <v>567.09900000000005</v>
      </c>
      <c r="O26" s="196">
        <v>3093.98</v>
      </c>
      <c r="P26" s="196">
        <v>620.55100000000004</v>
      </c>
      <c r="Q26" s="196">
        <v>3385.610862</v>
      </c>
    </row>
    <row r="27" spans="1:17" ht="12" customHeight="1" x14ac:dyDescent="0.25">
      <c r="A27" s="36">
        <v>563960</v>
      </c>
      <c r="B27" s="40" t="s">
        <v>1061</v>
      </c>
      <c r="C27" s="45">
        <v>22.57</v>
      </c>
      <c r="D27" s="37">
        <v>2927</v>
      </c>
      <c r="E27" s="37">
        <v>2847</v>
      </c>
      <c r="F27" s="45">
        <v>1.58</v>
      </c>
      <c r="G27" s="39">
        <v>126.1</v>
      </c>
      <c r="H27" s="39">
        <v>1800.8</v>
      </c>
      <c r="I27" s="39">
        <v>129.69999999999999</v>
      </c>
      <c r="J27" s="39">
        <v>1851.4</v>
      </c>
      <c r="K27" s="193">
        <v>2923</v>
      </c>
      <c r="L27" s="194">
        <v>3526</v>
      </c>
      <c r="M27" s="195">
        <v>2.4718900000000001</v>
      </c>
      <c r="N27" s="142">
        <v>129.48599999999999</v>
      </c>
      <c r="O27" s="196">
        <v>1182.5</v>
      </c>
      <c r="P27" s="196">
        <v>156.19810000000001</v>
      </c>
      <c r="Q27" s="196">
        <v>1426.438895</v>
      </c>
    </row>
    <row r="28" spans="1:17" ht="12" customHeight="1" x14ac:dyDescent="0.25">
      <c r="A28" s="36">
        <v>577057</v>
      </c>
      <c r="B28" s="40" t="s">
        <v>819</v>
      </c>
      <c r="C28" s="45">
        <v>10.54</v>
      </c>
      <c r="D28" s="37">
        <v>509</v>
      </c>
      <c r="E28" s="37">
        <v>532</v>
      </c>
      <c r="F28" s="45">
        <v>0.66</v>
      </c>
      <c r="G28" s="39">
        <v>50.5</v>
      </c>
      <c r="H28" s="39">
        <v>807.2</v>
      </c>
      <c r="I28" s="39">
        <v>48.3</v>
      </c>
      <c r="J28" s="39">
        <v>772.3</v>
      </c>
      <c r="K28" s="193">
        <v>599</v>
      </c>
      <c r="L28" s="194">
        <v>792</v>
      </c>
      <c r="M28" s="195">
        <v>0.70239499999999999</v>
      </c>
      <c r="N28" s="142">
        <v>56.846800000000002</v>
      </c>
      <c r="O28" s="196">
        <v>852.79600000000005</v>
      </c>
      <c r="P28" s="196">
        <v>75.162989999999994</v>
      </c>
      <c r="Q28" s="196">
        <v>1127.5706339999999</v>
      </c>
    </row>
    <row r="29" spans="1:17" ht="12" customHeight="1" x14ac:dyDescent="0.25">
      <c r="A29" s="36">
        <v>544531</v>
      </c>
      <c r="B29" s="40" t="s">
        <v>1116</v>
      </c>
      <c r="C29" s="45">
        <v>4.95</v>
      </c>
      <c r="D29" s="37">
        <v>360</v>
      </c>
      <c r="E29" s="37">
        <v>447</v>
      </c>
      <c r="F29" s="45">
        <v>0.51</v>
      </c>
      <c r="G29" s="39">
        <v>90.4</v>
      </c>
      <c r="H29" s="39">
        <v>877.8</v>
      </c>
      <c r="I29" s="39">
        <v>72.8</v>
      </c>
      <c r="J29" s="39">
        <v>707</v>
      </c>
      <c r="K29" s="193">
        <v>607</v>
      </c>
      <c r="L29" s="194">
        <v>560</v>
      </c>
      <c r="M29" s="195">
        <v>0.61252600000000001</v>
      </c>
      <c r="N29" s="142">
        <v>122.66</v>
      </c>
      <c r="O29" s="196">
        <v>990.97799999999995</v>
      </c>
      <c r="P29" s="196">
        <v>113.16240000000001</v>
      </c>
      <c r="Q29" s="196">
        <v>914.24690599999997</v>
      </c>
    </row>
    <row r="30" spans="1:17" ht="12" customHeight="1" x14ac:dyDescent="0.25">
      <c r="A30" s="36">
        <v>530425</v>
      </c>
      <c r="B30" s="40" t="s">
        <v>1117</v>
      </c>
      <c r="C30" s="45">
        <v>2.4300000000000002</v>
      </c>
      <c r="D30" s="37">
        <v>221</v>
      </c>
      <c r="E30" s="37">
        <v>144</v>
      </c>
      <c r="F30" s="45">
        <v>0.2</v>
      </c>
      <c r="G30" s="39">
        <v>59.2</v>
      </c>
      <c r="H30" s="39">
        <v>717.9</v>
      </c>
      <c r="I30" s="39">
        <v>90.9</v>
      </c>
      <c r="J30" s="39">
        <v>1101.8</v>
      </c>
      <c r="K30" s="193">
        <v>222</v>
      </c>
      <c r="L30" s="194">
        <v>170</v>
      </c>
      <c r="M30" s="195">
        <v>0.203294</v>
      </c>
      <c r="N30" s="142">
        <v>91.308800000000005</v>
      </c>
      <c r="O30" s="196">
        <v>1092.01</v>
      </c>
      <c r="P30" s="196">
        <v>69.92116</v>
      </c>
      <c r="Q30" s="196">
        <v>836.22735999999998</v>
      </c>
    </row>
    <row r="31" spans="1:17" ht="12" customHeight="1" x14ac:dyDescent="0.25">
      <c r="A31" s="36">
        <v>563552</v>
      </c>
      <c r="B31" s="40" t="s">
        <v>1019</v>
      </c>
      <c r="C31" s="45">
        <v>12.58</v>
      </c>
      <c r="D31" s="37">
        <v>4611</v>
      </c>
      <c r="E31" s="37">
        <v>3454</v>
      </c>
      <c r="F31" s="45">
        <v>1.75</v>
      </c>
      <c r="G31" s="39">
        <v>274.60000000000002</v>
      </c>
      <c r="H31" s="39">
        <v>1969.8</v>
      </c>
      <c r="I31" s="39">
        <v>366.6</v>
      </c>
      <c r="J31" s="39">
        <v>2629.6</v>
      </c>
      <c r="K31" s="193">
        <v>3062</v>
      </c>
      <c r="L31" s="194">
        <v>4036</v>
      </c>
      <c r="M31" s="195">
        <v>2.1255700000000002</v>
      </c>
      <c r="N31" s="142">
        <v>243.46199999999999</v>
      </c>
      <c r="O31" s="196">
        <v>1440.55</v>
      </c>
      <c r="P31" s="196">
        <v>320.9058</v>
      </c>
      <c r="Q31" s="196">
        <v>1898.784744</v>
      </c>
    </row>
    <row r="32" spans="1:17" ht="12" customHeight="1" x14ac:dyDescent="0.25">
      <c r="A32" s="36">
        <v>546607</v>
      </c>
      <c r="B32" s="40" t="s">
        <v>758</v>
      </c>
      <c r="C32" s="45">
        <v>9.7200000000000006</v>
      </c>
      <c r="D32" s="37">
        <v>690</v>
      </c>
      <c r="E32" s="37">
        <v>683</v>
      </c>
      <c r="F32" s="45">
        <v>0.64</v>
      </c>
      <c r="G32" s="39">
        <v>70.3</v>
      </c>
      <c r="H32" s="39">
        <v>1064.4000000000001</v>
      </c>
      <c r="I32" s="39">
        <v>71</v>
      </c>
      <c r="J32" s="39">
        <v>1075.3</v>
      </c>
      <c r="K32" s="193">
        <v>705</v>
      </c>
      <c r="L32" s="194">
        <v>572</v>
      </c>
      <c r="M32" s="195">
        <v>0.64464500000000002</v>
      </c>
      <c r="N32" s="142">
        <v>72.544700000000006</v>
      </c>
      <c r="O32" s="196">
        <v>1093.6300000000001</v>
      </c>
      <c r="P32" s="196">
        <v>58.859000000000002</v>
      </c>
      <c r="Q32" s="196">
        <v>887.31010300000003</v>
      </c>
    </row>
    <row r="33" spans="1:17" ht="12" customHeight="1" x14ac:dyDescent="0.25">
      <c r="A33" s="36">
        <v>530468</v>
      </c>
      <c r="B33" s="40" t="s">
        <v>1118</v>
      </c>
      <c r="C33" s="45">
        <v>4.43</v>
      </c>
      <c r="D33" s="37">
        <v>699</v>
      </c>
      <c r="E33" s="37">
        <v>768</v>
      </c>
      <c r="F33" s="45">
        <v>0.36</v>
      </c>
      <c r="G33" s="39">
        <v>173.2</v>
      </c>
      <c r="H33" s="39">
        <v>2135.9</v>
      </c>
      <c r="I33" s="39">
        <v>157.69999999999999</v>
      </c>
      <c r="J33" s="39">
        <v>1944</v>
      </c>
      <c r="K33" s="193">
        <v>996</v>
      </c>
      <c r="L33" s="194">
        <v>633</v>
      </c>
      <c r="M33" s="195">
        <v>0.663246</v>
      </c>
      <c r="N33" s="142">
        <v>224.619</v>
      </c>
      <c r="O33" s="196">
        <v>1501.71</v>
      </c>
      <c r="P33" s="196">
        <v>142.75470000000001</v>
      </c>
      <c r="Q33" s="196">
        <v>954.39704600000005</v>
      </c>
    </row>
    <row r="34" spans="1:17" ht="12" customHeight="1" x14ac:dyDescent="0.25">
      <c r="A34" s="36">
        <v>561495</v>
      </c>
      <c r="B34" s="40" t="s">
        <v>1062</v>
      </c>
      <c r="C34" s="45">
        <v>74.97</v>
      </c>
      <c r="D34" s="37">
        <v>13072</v>
      </c>
      <c r="E34" s="37">
        <v>5130</v>
      </c>
      <c r="F34" s="45">
        <v>4.38</v>
      </c>
      <c r="G34" s="39">
        <v>68.400000000000006</v>
      </c>
      <c r="H34" s="39">
        <v>1171.7</v>
      </c>
      <c r="I34" s="39">
        <v>174.4</v>
      </c>
      <c r="J34" s="39">
        <v>2985.6</v>
      </c>
      <c r="K34" s="193">
        <v>5119</v>
      </c>
      <c r="L34" s="194">
        <v>10269</v>
      </c>
      <c r="M34" s="195">
        <v>4.9172900000000004</v>
      </c>
      <c r="N34" s="142">
        <v>68.295000000000002</v>
      </c>
      <c r="O34" s="196">
        <v>1041.02</v>
      </c>
      <c r="P34" s="196">
        <v>137.00370000000001</v>
      </c>
      <c r="Q34" s="196">
        <v>2088.3453199999999</v>
      </c>
    </row>
    <row r="35" spans="1:17" ht="12" customHeight="1" x14ac:dyDescent="0.25">
      <c r="A35" s="36">
        <v>563994</v>
      </c>
      <c r="B35" s="40" t="s">
        <v>1119</v>
      </c>
      <c r="C35" s="45">
        <v>12.96</v>
      </c>
      <c r="D35" s="37">
        <v>496</v>
      </c>
      <c r="E35" s="37">
        <v>519</v>
      </c>
      <c r="F35" s="45">
        <v>0.53</v>
      </c>
      <c r="G35" s="39">
        <v>40.1</v>
      </c>
      <c r="H35" s="39">
        <v>982.5</v>
      </c>
      <c r="I35" s="39">
        <v>38.299999999999997</v>
      </c>
      <c r="J35" s="39">
        <v>938.9</v>
      </c>
      <c r="K35" s="193">
        <v>561</v>
      </c>
      <c r="L35" s="194">
        <v>421</v>
      </c>
      <c r="M35" s="195">
        <v>0.50819800000000004</v>
      </c>
      <c r="N35" s="142">
        <v>43.296399999999998</v>
      </c>
      <c r="O35" s="196">
        <v>1103.9000000000001</v>
      </c>
      <c r="P35" s="196">
        <v>32.491590000000002</v>
      </c>
      <c r="Q35" s="196">
        <v>828.41723300000001</v>
      </c>
    </row>
    <row r="36" spans="1:17" ht="12" customHeight="1" x14ac:dyDescent="0.25">
      <c r="A36" s="36">
        <v>563561</v>
      </c>
      <c r="B36" s="40" t="s">
        <v>1120</v>
      </c>
      <c r="C36" s="45">
        <v>5.97</v>
      </c>
      <c r="D36" s="37">
        <v>586</v>
      </c>
      <c r="E36" s="37">
        <v>563</v>
      </c>
      <c r="F36" s="45">
        <v>0.46</v>
      </c>
      <c r="G36" s="39">
        <v>94.3</v>
      </c>
      <c r="H36" s="39">
        <v>1227.4000000000001</v>
      </c>
      <c r="I36" s="39">
        <v>98.2</v>
      </c>
      <c r="J36" s="39">
        <v>1277.5</v>
      </c>
      <c r="K36" s="193">
        <v>582</v>
      </c>
      <c r="L36" s="194">
        <v>650</v>
      </c>
      <c r="M36" s="195">
        <v>0.54352100000000003</v>
      </c>
      <c r="N36" s="142">
        <v>97.534800000000004</v>
      </c>
      <c r="O36" s="196">
        <v>1070.8</v>
      </c>
      <c r="P36" s="196">
        <v>108.9306</v>
      </c>
      <c r="Q36" s="196">
        <v>1195.905982</v>
      </c>
    </row>
    <row r="37" spans="1:17" ht="12" customHeight="1" x14ac:dyDescent="0.25">
      <c r="A37" s="36">
        <v>561533</v>
      </c>
      <c r="B37" s="40" t="s">
        <v>1063</v>
      </c>
      <c r="C37" s="45">
        <v>60.64</v>
      </c>
      <c r="D37" s="37">
        <v>2811</v>
      </c>
      <c r="E37" s="37">
        <v>1761</v>
      </c>
      <c r="F37" s="45">
        <v>2.14</v>
      </c>
      <c r="G37" s="39">
        <v>29</v>
      </c>
      <c r="H37" s="39">
        <v>824.2</v>
      </c>
      <c r="I37" s="39">
        <v>46.4</v>
      </c>
      <c r="J37" s="39">
        <v>1315.7</v>
      </c>
      <c r="K37" s="193">
        <v>1671</v>
      </c>
      <c r="L37" s="194">
        <v>2311</v>
      </c>
      <c r="M37" s="195">
        <v>2.66933</v>
      </c>
      <c r="N37" s="142">
        <v>27.558800000000002</v>
      </c>
      <c r="O37" s="196">
        <v>626</v>
      </c>
      <c r="P37" s="196">
        <v>38.113990000000001</v>
      </c>
      <c r="Q37" s="196">
        <v>865.76035999999999</v>
      </c>
    </row>
    <row r="38" spans="1:17" ht="12" customHeight="1" x14ac:dyDescent="0.25">
      <c r="A38" s="36">
        <v>561541</v>
      </c>
      <c r="B38" s="40" t="s">
        <v>1121</v>
      </c>
      <c r="C38" s="45">
        <v>15.83</v>
      </c>
      <c r="D38" s="37">
        <v>579</v>
      </c>
      <c r="E38" s="37">
        <v>625</v>
      </c>
      <c r="F38" s="45">
        <v>0.95</v>
      </c>
      <c r="G38" s="39">
        <v>39.5</v>
      </c>
      <c r="H38" s="39">
        <v>656.5</v>
      </c>
      <c r="I38" s="39">
        <v>36.6</v>
      </c>
      <c r="J38" s="39">
        <v>608.1</v>
      </c>
      <c r="K38" s="193">
        <v>631</v>
      </c>
      <c r="L38" s="194">
        <v>408</v>
      </c>
      <c r="M38" s="195">
        <v>1.0506</v>
      </c>
      <c r="N38" s="142">
        <v>39.868099999999998</v>
      </c>
      <c r="O38" s="196">
        <v>600.60900000000004</v>
      </c>
      <c r="P38" s="196">
        <v>25.778410000000001</v>
      </c>
      <c r="Q38" s="196">
        <v>388.34949499999999</v>
      </c>
    </row>
    <row r="39" spans="1:17" ht="12" customHeight="1" x14ac:dyDescent="0.25">
      <c r="A39" s="36">
        <v>564028</v>
      </c>
      <c r="B39" s="40" t="s">
        <v>762</v>
      </c>
      <c r="C39" s="45">
        <v>31.61</v>
      </c>
      <c r="D39" s="37">
        <v>8698</v>
      </c>
      <c r="E39" s="37">
        <v>7637</v>
      </c>
      <c r="F39" s="86">
        <v>4.5599999999999996</v>
      </c>
      <c r="G39" s="87">
        <v>241.6</v>
      </c>
      <c r="H39" s="87">
        <v>1674.1</v>
      </c>
      <c r="I39" s="87">
        <v>275.2</v>
      </c>
      <c r="J39" s="87">
        <v>1906.7</v>
      </c>
      <c r="K39" s="193">
        <v>7388</v>
      </c>
      <c r="L39" s="194">
        <v>7813</v>
      </c>
      <c r="M39" s="195">
        <v>4.6461899999999998</v>
      </c>
      <c r="N39" s="142">
        <v>233.73400000000001</v>
      </c>
      <c r="O39" s="196">
        <v>1590.12</v>
      </c>
      <c r="P39" s="196">
        <v>247.17959999999999</v>
      </c>
      <c r="Q39" s="196">
        <v>1681.592815</v>
      </c>
    </row>
    <row r="40" spans="1:17" ht="12" customHeight="1" x14ac:dyDescent="0.25">
      <c r="A40" s="36">
        <v>563579</v>
      </c>
      <c r="B40" s="40" t="s">
        <v>1122</v>
      </c>
      <c r="C40" s="45">
        <v>14.5</v>
      </c>
      <c r="D40" s="37">
        <v>972</v>
      </c>
      <c r="E40" s="37">
        <v>848</v>
      </c>
      <c r="F40" s="86">
        <v>0.85</v>
      </c>
      <c r="G40" s="87">
        <v>58.5</v>
      </c>
      <c r="H40" s="87">
        <v>994.4</v>
      </c>
      <c r="I40" s="87">
        <v>67</v>
      </c>
      <c r="J40" s="87">
        <v>1139.8</v>
      </c>
      <c r="K40" s="193">
        <v>854</v>
      </c>
      <c r="L40" s="194">
        <v>1022</v>
      </c>
      <c r="M40" s="195">
        <v>1.55261</v>
      </c>
      <c r="N40" s="142">
        <v>58.913600000000002</v>
      </c>
      <c r="O40" s="196">
        <v>550.04200000000003</v>
      </c>
      <c r="P40" s="196">
        <v>70.50318</v>
      </c>
      <c r="Q40" s="196">
        <v>658.24641999999994</v>
      </c>
    </row>
    <row r="41" spans="1:17" ht="12" customHeight="1" x14ac:dyDescent="0.25">
      <c r="A41" s="36">
        <v>564036</v>
      </c>
      <c r="B41" s="40" t="s">
        <v>766</v>
      </c>
      <c r="C41" s="45">
        <v>5.59</v>
      </c>
      <c r="D41" s="37">
        <v>505</v>
      </c>
      <c r="E41" s="37">
        <v>509</v>
      </c>
      <c r="F41" s="86">
        <v>0.36</v>
      </c>
      <c r="G41" s="87">
        <v>91.1</v>
      </c>
      <c r="H41" s="87">
        <v>1400.8</v>
      </c>
      <c r="I41" s="87">
        <v>90.4</v>
      </c>
      <c r="J41" s="87">
        <v>1389.8</v>
      </c>
      <c r="K41" s="193">
        <v>485</v>
      </c>
      <c r="L41" s="194">
        <v>314</v>
      </c>
      <c r="M41" s="195">
        <v>0.40102700000000002</v>
      </c>
      <c r="N41" s="142">
        <v>87.259100000000004</v>
      </c>
      <c r="O41" s="196">
        <v>1209.3900000000001</v>
      </c>
      <c r="P41" s="196">
        <v>56.493519999999997</v>
      </c>
      <c r="Q41" s="196">
        <v>782.98968600000001</v>
      </c>
    </row>
    <row r="42" spans="1:17" ht="12" customHeight="1" x14ac:dyDescent="0.25">
      <c r="A42" s="36">
        <v>577073</v>
      </c>
      <c r="B42" s="40" t="s">
        <v>1123</v>
      </c>
      <c r="C42" s="45">
        <v>11.74</v>
      </c>
      <c r="D42" s="37">
        <v>599</v>
      </c>
      <c r="E42" s="37">
        <v>669</v>
      </c>
      <c r="F42" s="86">
        <v>0.97</v>
      </c>
      <c r="G42" s="87">
        <v>57</v>
      </c>
      <c r="H42" s="87">
        <v>689.8</v>
      </c>
      <c r="I42" s="87">
        <v>51</v>
      </c>
      <c r="J42" s="87">
        <v>617.70000000000005</v>
      </c>
      <c r="K42" s="193">
        <v>674</v>
      </c>
      <c r="L42" s="194">
        <v>806</v>
      </c>
      <c r="M42" s="195">
        <v>1.0007900000000001</v>
      </c>
      <c r="N42" s="142">
        <v>57.433100000000003</v>
      </c>
      <c r="O42" s="196">
        <v>673.46799999999996</v>
      </c>
      <c r="P42" s="196">
        <v>68.681079999999994</v>
      </c>
      <c r="Q42" s="196">
        <v>805.36376299999995</v>
      </c>
    </row>
    <row r="43" spans="1:17" ht="12" customHeight="1" x14ac:dyDescent="0.25">
      <c r="A43" s="36">
        <v>544337</v>
      </c>
      <c r="B43" s="40" t="s">
        <v>1124</v>
      </c>
      <c r="C43" s="45">
        <v>17.670000000000002</v>
      </c>
      <c r="D43" s="37">
        <v>1167</v>
      </c>
      <c r="E43" s="37">
        <v>363</v>
      </c>
      <c r="F43" s="86">
        <v>0.87</v>
      </c>
      <c r="G43" s="87">
        <v>20.5</v>
      </c>
      <c r="H43" s="87">
        <v>419.1</v>
      </c>
      <c r="I43" s="87">
        <v>66</v>
      </c>
      <c r="J43" s="87">
        <v>1347.5</v>
      </c>
      <c r="K43" s="193">
        <v>478</v>
      </c>
      <c r="L43" s="194">
        <v>858</v>
      </c>
      <c r="M43" s="195">
        <v>0.77737199999999995</v>
      </c>
      <c r="N43" s="142">
        <v>27.0472</v>
      </c>
      <c r="O43" s="196">
        <v>614.89200000000005</v>
      </c>
      <c r="P43" s="196">
        <v>48.54918</v>
      </c>
      <c r="Q43" s="196">
        <v>1103.7186790000001</v>
      </c>
    </row>
    <row r="44" spans="1:17" ht="12" customHeight="1" x14ac:dyDescent="0.25">
      <c r="A44" s="36">
        <v>577081</v>
      </c>
      <c r="B44" s="40" t="s">
        <v>1020</v>
      </c>
      <c r="C44" s="45">
        <v>36.64</v>
      </c>
      <c r="D44" s="37">
        <v>6275</v>
      </c>
      <c r="E44" s="37">
        <v>1575</v>
      </c>
      <c r="F44" s="86">
        <v>1.4</v>
      </c>
      <c r="G44" s="87">
        <v>43</v>
      </c>
      <c r="H44" s="87">
        <v>1128.9000000000001</v>
      </c>
      <c r="I44" s="87">
        <v>171.3</v>
      </c>
      <c r="J44" s="124">
        <v>4497.7</v>
      </c>
      <c r="K44" s="193">
        <v>1386</v>
      </c>
      <c r="L44" s="194">
        <v>8083</v>
      </c>
      <c r="M44" s="195">
        <v>1.4545300000000001</v>
      </c>
      <c r="N44" s="142">
        <v>37.833300000000001</v>
      </c>
      <c r="O44" s="196">
        <v>952.88499999999999</v>
      </c>
      <c r="P44" s="196">
        <v>220.6396</v>
      </c>
      <c r="Q44" s="197">
        <v>5557.1215419999999</v>
      </c>
    </row>
    <row r="45" spans="1:17" ht="12" customHeight="1" x14ac:dyDescent="0.25">
      <c r="A45" s="36">
        <v>564044</v>
      </c>
      <c r="B45" s="40" t="s">
        <v>776</v>
      </c>
      <c r="C45" s="45">
        <v>38.4</v>
      </c>
      <c r="D45" s="37">
        <v>3329</v>
      </c>
      <c r="E45" s="37">
        <v>2791</v>
      </c>
      <c r="F45" s="86">
        <v>1.51</v>
      </c>
      <c r="G45" s="87">
        <v>72.7</v>
      </c>
      <c r="H45" s="87">
        <v>1853.5</v>
      </c>
      <c r="I45" s="87">
        <v>86.7</v>
      </c>
      <c r="J45" s="87">
        <v>2210.8000000000002</v>
      </c>
      <c r="K45" s="193">
        <v>2792</v>
      </c>
      <c r="L45" s="194">
        <v>3075</v>
      </c>
      <c r="M45" s="195">
        <v>1.6631400000000001</v>
      </c>
      <c r="N45" s="142">
        <v>72.686899999999994</v>
      </c>
      <c r="O45" s="196">
        <v>1678.75</v>
      </c>
      <c r="P45" s="196">
        <v>80.054569999999998</v>
      </c>
      <c r="Q45" s="196">
        <v>1848.912233</v>
      </c>
    </row>
    <row r="46" spans="1:17" ht="12" customHeight="1" x14ac:dyDescent="0.25">
      <c r="A46" s="36">
        <v>544353</v>
      </c>
      <c r="B46" s="40" t="s">
        <v>779</v>
      </c>
      <c r="C46" s="45">
        <v>7.47</v>
      </c>
      <c r="D46" s="37">
        <v>305</v>
      </c>
      <c r="E46" s="37">
        <v>228</v>
      </c>
      <c r="F46" s="86">
        <v>0.51</v>
      </c>
      <c r="G46" s="87">
        <v>30.5</v>
      </c>
      <c r="H46" s="87">
        <v>450.3</v>
      </c>
      <c r="I46" s="87">
        <v>40.799999999999997</v>
      </c>
      <c r="J46" s="87">
        <v>602.4</v>
      </c>
      <c r="K46" s="193">
        <v>280</v>
      </c>
      <c r="L46" s="194">
        <v>254</v>
      </c>
      <c r="M46" s="195">
        <v>0.47361500000000001</v>
      </c>
      <c r="N46" s="142">
        <v>37.486400000000003</v>
      </c>
      <c r="O46" s="196">
        <v>591.19799999999998</v>
      </c>
      <c r="P46" s="196">
        <v>34.005499999999998</v>
      </c>
      <c r="Q46" s="196">
        <v>536.30059200000005</v>
      </c>
    </row>
    <row r="47" spans="1:17" ht="12" customHeight="1" x14ac:dyDescent="0.25">
      <c r="A47" s="36">
        <v>564052</v>
      </c>
      <c r="B47" s="40" t="s">
        <v>853</v>
      </c>
      <c r="C47" s="45">
        <v>8.26</v>
      </c>
      <c r="D47" s="37">
        <v>429</v>
      </c>
      <c r="E47" s="37">
        <v>222</v>
      </c>
      <c r="F47" s="86">
        <v>0.51</v>
      </c>
      <c r="G47" s="87">
        <v>26.9</v>
      </c>
      <c r="H47" s="87">
        <v>431.4</v>
      </c>
      <c r="I47" s="87">
        <v>51.9</v>
      </c>
      <c r="J47" s="87">
        <v>833.7</v>
      </c>
      <c r="K47" s="193">
        <v>231</v>
      </c>
      <c r="L47" s="194">
        <v>310</v>
      </c>
      <c r="M47" s="195">
        <v>0.53823600000000005</v>
      </c>
      <c r="N47" s="142">
        <v>27.923999999999999</v>
      </c>
      <c r="O47" s="196">
        <v>429.18</v>
      </c>
      <c r="P47" s="196">
        <v>37.473779999999998</v>
      </c>
      <c r="Q47" s="196">
        <v>575.95550500000002</v>
      </c>
    </row>
    <row r="48" spans="1:17" ht="12" customHeight="1" x14ac:dyDescent="0.25">
      <c r="A48" s="36">
        <v>564061</v>
      </c>
      <c r="B48" s="40" t="s">
        <v>1125</v>
      </c>
      <c r="C48" s="45">
        <v>13.49</v>
      </c>
      <c r="D48" s="37">
        <v>2882</v>
      </c>
      <c r="E48" s="37">
        <v>2854</v>
      </c>
      <c r="F48" s="86">
        <v>1</v>
      </c>
      <c r="G48" s="87">
        <v>211.5</v>
      </c>
      <c r="H48" s="87">
        <v>2862.1</v>
      </c>
      <c r="I48" s="87">
        <v>213.6</v>
      </c>
      <c r="J48" s="87">
        <v>2890.2</v>
      </c>
      <c r="K48" s="193">
        <v>3002</v>
      </c>
      <c r="L48" s="194">
        <v>2931</v>
      </c>
      <c r="M48" s="195">
        <v>1.01498</v>
      </c>
      <c r="N48" s="142">
        <v>222.48099999999999</v>
      </c>
      <c r="O48" s="196">
        <v>2957.69</v>
      </c>
      <c r="P48" s="196">
        <v>217.21889999999999</v>
      </c>
      <c r="Q48" s="196">
        <v>2887.7417479999999</v>
      </c>
    </row>
    <row r="49" spans="1:17" ht="12" customHeight="1" x14ac:dyDescent="0.25">
      <c r="A49" s="36">
        <v>561584</v>
      </c>
      <c r="B49" s="40" t="s">
        <v>1126</v>
      </c>
      <c r="C49" s="45">
        <v>18.93</v>
      </c>
      <c r="D49" s="37">
        <v>1317</v>
      </c>
      <c r="E49" s="37">
        <v>506</v>
      </c>
      <c r="F49" s="86">
        <v>0.65</v>
      </c>
      <c r="G49" s="87">
        <v>26.7</v>
      </c>
      <c r="H49" s="87">
        <v>779.6</v>
      </c>
      <c r="I49" s="87">
        <v>69.599999999999994</v>
      </c>
      <c r="J49" s="87">
        <v>2029</v>
      </c>
      <c r="K49" s="193">
        <v>564</v>
      </c>
      <c r="L49" s="194">
        <v>730</v>
      </c>
      <c r="M49" s="195">
        <v>0.66150600000000004</v>
      </c>
      <c r="N49" s="142">
        <v>30.0396</v>
      </c>
      <c r="O49" s="196">
        <v>852.6</v>
      </c>
      <c r="P49" s="196">
        <v>38.881079999999997</v>
      </c>
      <c r="Q49" s="196">
        <v>1103.5425270000001</v>
      </c>
    </row>
    <row r="50" spans="1:17" ht="12" customHeight="1" x14ac:dyDescent="0.25">
      <c r="A50" s="36">
        <v>577111</v>
      </c>
      <c r="B50" s="40" t="s">
        <v>1127</v>
      </c>
      <c r="C50" s="45">
        <v>3.5</v>
      </c>
      <c r="D50" s="37">
        <v>76</v>
      </c>
      <c r="E50" s="37">
        <v>88</v>
      </c>
      <c r="F50" s="86">
        <v>0.14000000000000001</v>
      </c>
      <c r="G50" s="87">
        <v>25.1</v>
      </c>
      <c r="H50" s="87">
        <v>647.5</v>
      </c>
      <c r="I50" s="87">
        <v>21.7</v>
      </c>
      <c r="J50" s="87">
        <v>559.20000000000005</v>
      </c>
      <c r="K50" s="193">
        <v>99</v>
      </c>
      <c r="L50" s="194">
        <v>114</v>
      </c>
      <c r="M50" s="195">
        <v>0.227047</v>
      </c>
      <c r="N50" s="142">
        <v>28.251200000000001</v>
      </c>
      <c r="O50" s="196">
        <v>436.03300000000002</v>
      </c>
      <c r="P50" s="196">
        <v>32.531739999999999</v>
      </c>
      <c r="Q50" s="196">
        <v>502.09869200000003</v>
      </c>
    </row>
    <row r="51" spans="1:17" ht="12" customHeight="1" x14ac:dyDescent="0.25">
      <c r="A51" s="36">
        <v>574201</v>
      </c>
      <c r="B51" s="40" t="s">
        <v>1128</v>
      </c>
      <c r="C51" s="45">
        <v>2.0299999999999998</v>
      </c>
      <c r="D51" s="37">
        <v>253</v>
      </c>
      <c r="E51" s="37">
        <v>250</v>
      </c>
      <c r="F51" s="86">
        <v>0.23</v>
      </c>
      <c r="G51" s="87">
        <v>123</v>
      </c>
      <c r="H51" s="87">
        <v>1104.9000000000001</v>
      </c>
      <c r="I51" s="87">
        <v>124.5</v>
      </c>
      <c r="J51" s="87">
        <v>1118.2</v>
      </c>
      <c r="K51" s="193">
        <v>238</v>
      </c>
      <c r="L51" s="194">
        <v>492</v>
      </c>
      <c r="M51" s="195">
        <v>0.35666199999999998</v>
      </c>
      <c r="N51" s="142">
        <v>117.304</v>
      </c>
      <c r="O51" s="196">
        <v>667.298</v>
      </c>
      <c r="P51" s="196">
        <v>242.49350000000001</v>
      </c>
      <c r="Q51" s="196">
        <v>1379.457281</v>
      </c>
    </row>
    <row r="52" spans="1:17" ht="12" customHeight="1" x14ac:dyDescent="0.25">
      <c r="A52" s="36">
        <v>577120</v>
      </c>
      <c r="B52" s="40" t="s">
        <v>826</v>
      </c>
      <c r="C52" s="45">
        <v>20.86</v>
      </c>
      <c r="D52" s="37">
        <v>1435</v>
      </c>
      <c r="E52" s="37">
        <v>1841</v>
      </c>
      <c r="F52" s="86">
        <v>1.32</v>
      </c>
      <c r="G52" s="87">
        <v>88.3</v>
      </c>
      <c r="H52" s="87">
        <v>1396.7</v>
      </c>
      <c r="I52" s="87">
        <v>68.8</v>
      </c>
      <c r="J52" s="87">
        <v>1088.7</v>
      </c>
      <c r="K52" s="193">
        <v>1873</v>
      </c>
      <c r="L52" s="194">
        <v>1757</v>
      </c>
      <c r="M52" s="195">
        <v>1.6660900000000001</v>
      </c>
      <c r="N52" s="142">
        <v>89.785200000000003</v>
      </c>
      <c r="O52" s="196">
        <v>1124.19</v>
      </c>
      <c r="P52" s="196">
        <v>84.224549999999994</v>
      </c>
      <c r="Q52" s="196">
        <v>1054.5648719999999</v>
      </c>
    </row>
    <row r="53" spans="1:17" ht="12" customHeight="1" x14ac:dyDescent="0.25">
      <c r="A53" s="36">
        <v>561592</v>
      </c>
      <c r="B53" s="40" t="s">
        <v>1129</v>
      </c>
      <c r="C53" s="45">
        <v>10.38</v>
      </c>
      <c r="D53" s="37">
        <v>580</v>
      </c>
      <c r="E53" s="37">
        <v>566</v>
      </c>
      <c r="F53" s="86">
        <v>0.71</v>
      </c>
      <c r="G53" s="87">
        <v>54.5</v>
      </c>
      <c r="H53" s="87">
        <v>793.8</v>
      </c>
      <c r="I53" s="87">
        <v>55.9</v>
      </c>
      <c r="J53" s="87">
        <v>813.5</v>
      </c>
      <c r="K53" s="193">
        <v>849</v>
      </c>
      <c r="L53" s="194">
        <v>481</v>
      </c>
      <c r="M53" s="195">
        <v>1.0274399999999999</v>
      </c>
      <c r="N53" s="142">
        <v>81.819500000000005</v>
      </c>
      <c r="O53" s="196">
        <v>826.32600000000002</v>
      </c>
      <c r="P53" s="196">
        <v>46.35474</v>
      </c>
      <c r="Q53" s="196">
        <v>468.15388000000002</v>
      </c>
    </row>
    <row r="54" spans="1:17" ht="12" customHeight="1" x14ac:dyDescent="0.25">
      <c r="A54" s="36">
        <v>561606</v>
      </c>
      <c r="B54" s="40" t="s">
        <v>1130</v>
      </c>
      <c r="C54" s="45">
        <v>6.03</v>
      </c>
      <c r="D54" s="37">
        <v>619</v>
      </c>
      <c r="E54" s="37">
        <v>680</v>
      </c>
      <c r="F54" s="86">
        <v>0.65</v>
      </c>
      <c r="G54" s="87">
        <v>112.7</v>
      </c>
      <c r="H54" s="87">
        <v>1049.2</v>
      </c>
      <c r="I54" s="87">
        <v>102.6</v>
      </c>
      <c r="J54" s="87">
        <v>955.1</v>
      </c>
      <c r="K54" s="193">
        <v>726</v>
      </c>
      <c r="L54" s="194">
        <v>636</v>
      </c>
      <c r="M54" s="195">
        <v>0.70609699999999997</v>
      </c>
      <c r="N54" s="142">
        <v>120.313</v>
      </c>
      <c r="O54" s="196">
        <v>1028.19</v>
      </c>
      <c r="P54" s="196">
        <v>105.3982</v>
      </c>
      <c r="Q54" s="196">
        <v>900.72609599999998</v>
      </c>
    </row>
    <row r="55" spans="1:17" ht="12" customHeight="1" x14ac:dyDescent="0.25">
      <c r="A55" s="36">
        <v>564079</v>
      </c>
      <c r="B55" s="40" t="s">
        <v>781</v>
      </c>
      <c r="C55" s="45">
        <v>19.04</v>
      </c>
      <c r="D55" s="37">
        <v>316</v>
      </c>
      <c r="E55" s="37">
        <v>249</v>
      </c>
      <c r="F55" s="86">
        <v>0.51</v>
      </c>
      <c r="G55" s="87">
        <v>13.1</v>
      </c>
      <c r="H55" s="87">
        <v>486.9</v>
      </c>
      <c r="I55" s="87">
        <v>16.600000000000001</v>
      </c>
      <c r="J55" s="87">
        <v>617.9</v>
      </c>
      <c r="K55" s="193">
        <v>242</v>
      </c>
      <c r="L55" s="194">
        <v>149</v>
      </c>
      <c r="M55" s="195">
        <v>0.51356199999999996</v>
      </c>
      <c r="N55" s="142">
        <v>12.7098</v>
      </c>
      <c r="O55" s="196">
        <v>471.21899999999999</v>
      </c>
      <c r="P55" s="196">
        <v>7.8254250000000001</v>
      </c>
      <c r="Q55" s="196">
        <v>290.13048700000002</v>
      </c>
    </row>
    <row r="56" spans="1:17" ht="12" customHeight="1" x14ac:dyDescent="0.25">
      <c r="A56" s="36">
        <v>564095</v>
      </c>
      <c r="B56" s="40" t="s">
        <v>1131</v>
      </c>
      <c r="C56" s="45">
        <v>48.54</v>
      </c>
      <c r="D56" s="37">
        <v>6936</v>
      </c>
      <c r="E56" s="37">
        <v>7574</v>
      </c>
      <c r="F56" s="86">
        <v>4.1900000000000004</v>
      </c>
      <c r="G56" s="87">
        <v>156.1</v>
      </c>
      <c r="H56" s="87">
        <v>1808.2</v>
      </c>
      <c r="I56" s="87">
        <v>142.9</v>
      </c>
      <c r="J56" s="87">
        <v>1655.9</v>
      </c>
      <c r="K56" s="193">
        <v>7932</v>
      </c>
      <c r="L56" s="194">
        <v>7911</v>
      </c>
      <c r="M56" s="195">
        <v>5.1584099999999999</v>
      </c>
      <c r="N56" s="142">
        <v>163.38999999999999</v>
      </c>
      <c r="O56" s="196">
        <v>1537.68</v>
      </c>
      <c r="P56" s="196">
        <v>162.95779999999999</v>
      </c>
      <c r="Q56" s="196">
        <v>1533.6120800000001</v>
      </c>
    </row>
    <row r="57" spans="1:17" ht="12" customHeight="1" x14ac:dyDescent="0.25">
      <c r="A57" s="36">
        <v>577146</v>
      </c>
      <c r="B57" s="40" t="s">
        <v>1132</v>
      </c>
      <c r="C57" s="45">
        <v>13.84</v>
      </c>
      <c r="D57" s="37">
        <v>1444</v>
      </c>
      <c r="E57" s="37">
        <v>572</v>
      </c>
      <c r="F57" s="86">
        <v>1</v>
      </c>
      <c r="G57" s="87">
        <v>41.3</v>
      </c>
      <c r="H57" s="87">
        <v>572.1</v>
      </c>
      <c r="I57" s="87">
        <v>104.3</v>
      </c>
      <c r="J57" s="87">
        <v>1444.2</v>
      </c>
      <c r="K57" s="193">
        <v>640</v>
      </c>
      <c r="L57" s="194">
        <v>1038</v>
      </c>
      <c r="M57" s="195">
        <v>1.0040100000000001</v>
      </c>
      <c r="N57" s="142">
        <v>46.224699999999999</v>
      </c>
      <c r="O57" s="196">
        <v>637.44399999999996</v>
      </c>
      <c r="P57" s="196">
        <v>74.970749999999995</v>
      </c>
      <c r="Q57" s="196">
        <v>1033.854284</v>
      </c>
    </row>
    <row r="58" spans="1:17" ht="12" customHeight="1" x14ac:dyDescent="0.25">
      <c r="A58" s="36">
        <v>561614</v>
      </c>
      <c r="B58" s="40" t="s">
        <v>1133</v>
      </c>
      <c r="C58" s="45">
        <v>15.16</v>
      </c>
      <c r="D58" s="37">
        <v>307</v>
      </c>
      <c r="E58" s="37">
        <v>268</v>
      </c>
      <c r="F58" s="86">
        <v>0.49</v>
      </c>
      <c r="G58" s="87">
        <v>17.7</v>
      </c>
      <c r="H58" s="87">
        <v>544</v>
      </c>
      <c r="I58" s="87">
        <v>20.3</v>
      </c>
      <c r="J58" s="87">
        <v>623.20000000000005</v>
      </c>
      <c r="K58" s="193">
        <v>290</v>
      </c>
      <c r="L58" s="194">
        <v>315</v>
      </c>
      <c r="M58" s="195">
        <v>0.50287599999999999</v>
      </c>
      <c r="N58" s="142">
        <v>19.098800000000001</v>
      </c>
      <c r="O58" s="196">
        <v>576.68299999999999</v>
      </c>
      <c r="P58" s="196">
        <v>20.745249999999999</v>
      </c>
      <c r="Q58" s="196">
        <v>626.39698499999997</v>
      </c>
    </row>
    <row r="59" spans="1:17" ht="12" customHeight="1" x14ac:dyDescent="0.25">
      <c r="A59" s="36">
        <v>561622</v>
      </c>
      <c r="B59" s="40" t="s">
        <v>1134</v>
      </c>
      <c r="C59" s="45">
        <v>2.99</v>
      </c>
      <c r="D59" s="37">
        <v>142</v>
      </c>
      <c r="E59" s="37">
        <v>155</v>
      </c>
      <c r="F59" s="86">
        <v>0.17</v>
      </c>
      <c r="G59" s="87">
        <v>51.9</v>
      </c>
      <c r="H59" s="87">
        <v>898.4</v>
      </c>
      <c r="I59" s="87">
        <v>47.6</v>
      </c>
      <c r="J59" s="87">
        <v>823.1</v>
      </c>
      <c r="K59" s="193">
        <v>180</v>
      </c>
      <c r="L59" s="194">
        <v>123</v>
      </c>
      <c r="M59" s="195">
        <v>0.26125500000000001</v>
      </c>
      <c r="N59" s="142">
        <v>60.218200000000003</v>
      </c>
      <c r="O59" s="196">
        <v>688.98199999999997</v>
      </c>
      <c r="P59" s="196">
        <v>41.149099999999997</v>
      </c>
      <c r="Q59" s="196">
        <v>470.804394</v>
      </c>
    </row>
    <row r="60" spans="1:17" ht="12" customHeight="1" x14ac:dyDescent="0.25">
      <c r="A60" s="36">
        <v>564109</v>
      </c>
      <c r="B60" s="40" t="s">
        <v>861</v>
      </c>
      <c r="C60" s="45">
        <v>9.0399999999999991</v>
      </c>
      <c r="D60" s="37">
        <v>784</v>
      </c>
      <c r="E60" s="37">
        <v>900</v>
      </c>
      <c r="F60" s="86">
        <v>0.6</v>
      </c>
      <c r="G60" s="87">
        <v>99.5</v>
      </c>
      <c r="H60" s="87">
        <v>1498.1</v>
      </c>
      <c r="I60" s="87">
        <v>86.7</v>
      </c>
      <c r="J60" s="87">
        <v>1305</v>
      </c>
      <c r="K60" s="193">
        <v>1070</v>
      </c>
      <c r="L60" s="194">
        <v>840</v>
      </c>
      <c r="M60" s="195">
        <v>1.01162</v>
      </c>
      <c r="N60" s="142">
        <v>118.31699999999999</v>
      </c>
      <c r="O60" s="196">
        <v>1057.71</v>
      </c>
      <c r="P60" s="196">
        <v>92.884699999999995</v>
      </c>
      <c r="Q60" s="196">
        <v>830.35128099999997</v>
      </c>
    </row>
    <row r="61" spans="1:17" ht="12" customHeight="1" x14ac:dyDescent="0.25">
      <c r="A61" s="36">
        <v>564117</v>
      </c>
      <c r="B61" s="40" t="s">
        <v>1066</v>
      </c>
      <c r="C61" s="45">
        <v>27.46</v>
      </c>
      <c r="D61" s="37">
        <v>5685</v>
      </c>
      <c r="E61" s="37">
        <v>6097</v>
      </c>
      <c r="F61" s="86">
        <v>3.52</v>
      </c>
      <c r="G61" s="87">
        <v>222</v>
      </c>
      <c r="H61" s="87">
        <v>1729.7</v>
      </c>
      <c r="I61" s="87">
        <v>207</v>
      </c>
      <c r="J61" s="87">
        <v>1612.8</v>
      </c>
      <c r="K61" s="193">
        <v>6340</v>
      </c>
      <c r="L61" s="194">
        <v>5828</v>
      </c>
      <c r="M61" s="195">
        <v>3.8429799999999998</v>
      </c>
      <c r="N61" s="142">
        <v>230.84800000000001</v>
      </c>
      <c r="O61" s="196">
        <v>1649.76</v>
      </c>
      <c r="P61" s="196">
        <v>212.20580000000001</v>
      </c>
      <c r="Q61" s="196">
        <v>1516.5314780000001</v>
      </c>
    </row>
    <row r="62" spans="1:17" ht="12" customHeight="1" x14ac:dyDescent="0.25">
      <c r="A62" s="36">
        <v>577154</v>
      </c>
      <c r="B62" s="40" t="s">
        <v>1135</v>
      </c>
      <c r="C62" s="45">
        <v>10.78</v>
      </c>
      <c r="D62" s="37">
        <v>597</v>
      </c>
      <c r="E62" s="37">
        <v>928</v>
      </c>
      <c r="F62" s="86">
        <v>1.1599999999999999</v>
      </c>
      <c r="G62" s="87">
        <v>86.1</v>
      </c>
      <c r="H62" s="87">
        <v>797.1</v>
      </c>
      <c r="I62" s="87">
        <v>55.4</v>
      </c>
      <c r="J62" s="87">
        <v>512.79999999999995</v>
      </c>
      <c r="K62" s="193">
        <v>1002</v>
      </c>
      <c r="L62" s="194">
        <v>931</v>
      </c>
      <c r="M62" s="195">
        <v>1.2235</v>
      </c>
      <c r="N62" s="142">
        <v>92.889600000000002</v>
      </c>
      <c r="O62" s="196">
        <v>818.96199999999999</v>
      </c>
      <c r="P62" s="196">
        <v>86.307590000000005</v>
      </c>
      <c r="Q62" s="196">
        <v>760.93174499999998</v>
      </c>
    </row>
    <row r="63" spans="1:17" ht="12" customHeight="1" x14ac:dyDescent="0.25">
      <c r="A63" s="36">
        <v>577162</v>
      </c>
      <c r="B63" s="40" t="s">
        <v>1136</v>
      </c>
      <c r="C63" s="45">
        <v>22.32</v>
      </c>
      <c r="D63" s="37">
        <v>2534</v>
      </c>
      <c r="E63" s="37">
        <v>1865</v>
      </c>
      <c r="F63" s="86">
        <v>1.01</v>
      </c>
      <c r="G63" s="87">
        <v>83.6</v>
      </c>
      <c r="H63" s="87">
        <v>1855</v>
      </c>
      <c r="I63" s="87">
        <v>113.5</v>
      </c>
      <c r="J63" s="87">
        <v>2520.4</v>
      </c>
      <c r="K63" s="193">
        <v>1639</v>
      </c>
      <c r="L63" s="194">
        <v>3001</v>
      </c>
      <c r="M63" s="195">
        <v>1.61818</v>
      </c>
      <c r="N63" s="142">
        <v>73.424300000000002</v>
      </c>
      <c r="O63" s="196">
        <v>1012.87</v>
      </c>
      <c r="P63" s="196">
        <v>134.43950000000001</v>
      </c>
      <c r="Q63" s="196">
        <v>1854.552604</v>
      </c>
    </row>
    <row r="64" spans="1:17" ht="12" customHeight="1" x14ac:dyDescent="0.25">
      <c r="A64" s="36">
        <v>563510</v>
      </c>
      <c r="B64" s="40" t="s">
        <v>806</v>
      </c>
      <c r="C64" s="45">
        <v>31.38</v>
      </c>
      <c r="D64" s="37">
        <v>48887</v>
      </c>
      <c r="E64" s="37">
        <v>45254</v>
      </c>
      <c r="F64" s="86">
        <v>12.1</v>
      </c>
      <c r="G64" s="124">
        <v>1442.3</v>
      </c>
      <c r="H64" s="124">
        <v>3741.2</v>
      </c>
      <c r="I64" s="124">
        <v>1558</v>
      </c>
      <c r="J64" s="39">
        <v>4041.5</v>
      </c>
      <c r="K64" s="193">
        <v>46226</v>
      </c>
      <c r="L64" s="194">
        <v>47367</v>
      </c>
      <c r="M64" s="195">
        <v>14.093400000000001</v>
      </c>
      <c r="N64" s="198">
        <v>1473.01</v>
      </c>
      <c r="O64" s="197">
        <v>3279.98</v>
      </c>
      <c r="P64" s="197">
        <v>1509.3679999999999</v>
      </c>
      <c r="Q64" s="196">
        <v>3360.9349050000001</v>
      </c>
    </row>
    <row r="65" spans="1:17" ht="12" customHeight="1" x14ac:dyDescent="0.25">
      <c r="A65" s="36">
        <v>561631</v>
      </c>
      <c r="B65" s="40" t="s">
        <v>1069</v>
      </c>
      <c r="C65" s="45">
        <v>57.88</v>
      </c>
      <c r="D65" s="37">
        <v>4643</v>
      </c>
      <c r="E65" s="37">
        <v>3810</v>
      </c>
      <c r="F65" s="86">
        <v>3.3</v>
      </c>
      <c r="G65" s="87">
        <v>65.8</v>
      </c>
      <c r="H65" s="87">
        <v>1154.9000000000001</v>
      </c>
      <c r="I65" s="87">
        <v>80.2</v>
      </c>
      <c r="J65" s="87">
        <v>1407.5</v>
      </c>
      <c r="K65" s="193">
        <v>3741</v>
      </c>
      <c r="L65" s="194">
        <v>3835</v>
      </c>
      <c r="M65" s="195">
        <v>4.48719</v>
      </c>
      <c r="N65" s="142">
        <v>64.639200000000002</v>
      </c>
      <c r="O65" s="196">
        <v>833.70699999999999</v>
      </c>
      <c r="P65" s="196">
        <v>66.263379999999998</v>
      </c>
      <c r="Q65" s="196">
        <v>854.65518399999996</v>
      </c>
    </row>
    <row r="66" spans="1:17" ht="12" customHeight="1" x14ac:dyDescent="0.25">
      <c r="A66" s="36">
        <v>563595</v>
      </c>
      <c r="B66" s="40" t="s">
        <v>1137</v>
      </c>
      <c r="C66" s="45">
        <v>14.72</v>
      </c>
      <c r="D66" s="37">
        <v>4439</v>
      </c>
      <c r="E66" s="37">
        <v>1273</v>
      </c>
      <c r="F66" s="86">
        <v>1.71</v>
      </c>
      <c r="G66" s="87">
        <v>86.5</v>
      </c>
      <c r="H66" s="87">
        <v>743</v>
      </c>
      <c r="I66" s="87">
        <v>301.7</v>
      </c>
      <c r="J66" s="87">
        <v>2590.6999999999998</v>
      </c>
      <c r="K66" s="193">
        <v>1509</v>
      </c>
      <c r="L66" s="194">
        <v>2845</v>
      </c>
      <c r="M66" s="195">
        <v>1.8109900000000001</v>
      </c>
      <c r="N66" s="142">
        <v>102.548</v>
      </c>
      <c r="O66" s="196">
        <v>833.24599999999998</v>
      </c>
      <c r="P66" s="196">
        <v>193.33879999999999</v>
      </c>
      <c r="Q66" s="196">
        <v>1570.9639689999999</v>
      </c>
    </row>
    <row r="67" spans="1:17" ht="12" customHeight="1" x14ac:dyDescent="0.25">
      <c r="A67" s="36">
        <v>561657</v>
      </c>
      <c r="B67" s="40" t="s">
        <v>1138</v>
      </c>
      <c r="C67" s="45">
        <v>6.35</v>
      </c>
      <c r="D67" s="37">
        <v>162</v>
      </c>
      <c r="E67" s="37">
        <v>77</v>
      </c>
      <c r="F67" s="86">
        <v>0.17</v>
      </c>
      <c r="G67" s="87">
        <v>12.1</v>
      </c>
      <c r="H67" s="87">
        <v>442.4</v>
      </c>
      <c r="I67" s="87">
        <v>25.5</v>
      </c>
      <c r="J67" s="87">
        <v>930.9</v>
      </c>
      <c r="K67" s="193">
        <v>90</v>
      </c>
      <c r="L67" s="194">
        <v>98</v>
      </c>
      <c r="M67" s="195">
        <v>0.22398499999999999</v>
      </c>
      <c r="N67" s="142">
        <v>14.198399999999999</v>
      </c>
      <c r="O67" s="196">
        <v>401.81299999999999</v>
      </c>
      <c r="P67" s="196">
        <v>15.46044</v>
      </c>
      <c r="Q67" s="196">
        <v>437.52929599999999</v>
      </c>
    </row>
    <row r="68" spans="1:17" ht="12" customHeight="1" x14ac:dyDescent="0.25">
      <c r="A68" s="36">
        <v>546658</v>
      </c>
      <c r="B68" s="40" t="s">
        <v>1139</v>
      </c>
      <c r="C68" s="45">
        <v>4.5599999999999996</v>
      </c>
      <c r="D68" s="37">
        <v>145</v>
      </c>
      <c r="E68" s="37">
        <v>136</v>
      </c>
      <c r="F68" s="45">
        <v>0.32</v>
      </c>
      <c r="G68" s="39">
        <v>29.9</v>
      </c>
      <c r="H68" s="39">
        <v>424.8</v>
      </c>
      <c r="I68" s="39">
        <v>31.8</v>
      </c>
      <c r="J68" s="39">
        <v>452.9</v>
      </c>
      <c r="K68" s="193">
        <v>179</v>
      </c>
      <c r="L68" s="194">
        <v>154</v>
      </c>
      <c r="M68" s="195">
        <v>0.31528299999999998</v>
      </c>
      <c r="N68" s="142">
        <v>39.273800000000001</v>
      </c>
      <c r="O68" s="196">
        <v>567.74400000000003</v>
      </c>
      <c r="P68" s="196">
        <v>33.788600000000002</v>
      </c>
      <c r="Q68" s="196">
        <v>488.45005800000001</v>
      </c>
    </row>
    <row r="69" spans="1:17" ht="12" customHeight="1" x14ac:dyDescent="0.25">
      <c r="A69" s="36">
        <v>563609</v>
      </c>
      <c r="B69" s="40" t="s">
        <v>1140</v>
      </c>
      <c r="C69" s="45">
        <v>7.42</v>
      </c>
      <c r="D69" s="37">
        <v>839</v>
      </c>
      <c r="E69" s="37">
        <v>953</v>
      </c>
      <c r="F69" s="45">
        <v>0.77</v>
      </c>
      <c r="G69" s="39">
        <v>128.4</v>
      </c>
      <c r="H69" s="39">
        <v>1245</v>
      </c>
      <c r="I69" s="39">
        <v>113.1</v>
      </c>
      <c r="J69" s="39">
        <v>1096</v>
      </c>
      <c r="K69" s="193">
        <v>1287</v>
      </c>
      <c r="L69" s="194">
        <v>1086</v>
      </c>
      <c r="M69" s="195">
        <v>0.975684</v>
      </c>
      <c r="N69" s="142">
        <v>173.36</v>
      </c>
      <c r="O69" s="196">
        <v>1319.07</v>
      </c>
      <c r="P69" s="196">
        <v>146.28489999999999</v>
      </c>
      <c r="Q69" s="196">
        <v>1113.06531</v>
      </c>
    </row>
    <row r="70" spans="1:17" ht="12" customHeight="1" x14ac:dyDescent="0.25">
      <c r="A70" s="36">
        <v>530484</v>
      </c>
      <c r="B70" s="40" t="s">
        <v>1141</v>
      </c>
      <c r="C70" s="45">
        <v>4.38</v>
      </c>
      <c r="D70" s="37">
        <v>420</v>
      </c>
      <c r="E70" s="37">
        <v>448</v>
      </c>
      <c r="F70" s="45">
        <v>0.43</v>
      </c>
      <c r="G70" s="39">
        <v>102.3</v>
      </c>
      <c r="H70" s="39">
        <v>1038.3</v>
      </c>
      <c r="I70" s="39">
        <v>95.9</v>
      </c>
      <c r="J70" s="39">
        <v>973.4</v>
      </c>
      <c r="K70" s="193">
        <v>656</v>
      </c>
      <c r="L70" s="194">
        <v>468</v>
      </c>
      <c r="M70" s="195">
        <v>0.85074300000000003</v>
      </c>
      <c r="N70" s="142">
        <v>149.78800000000001</v>
      </c>
      <c r="O70" s="196">
        <v>771.09100000000001</v>
      </c>
      <c r="P70" s="196">
        <v>106.8608</v>
      </c>
      <c r="Q70" s="196">
        <v>550.10737900000004</v>
      </c>
    </row>
    <row r="71" spans="1:17" ht="12" customHeight="1" x14ac:dyDescent="0.25">
      <c r="A71" s="36">
        <v>577171</v>
      </c>
      <c r="B71" s="40" t="s">
        <v>1142</v>
      </c>
      <c r="C71" s="45">
        <v>7.83</v>
      </c>
      <c r="D71" s="37">
        <v>536</v>
      </c>
      <c r="E71" s="37">
        <v>491</v>
      </c>
      <c r="F71" s="45">
        <v>0.46</v>
      </c>
      <c r="G71" s="39">
        <v>62.7</v>
      </c>
      <c r="H71" s="39">
        <v>1064.0999999999999</v>
      </c>
      <c r="I71" s="39">
        <v>68.5</v>
      </c>
      <c r="J71" s="39">
        <v>1161.7</v>
      </c>
      <c r="K71" s="193">
        <v>513</v>
      </c>
      <c r="L71" s="194">
        <v>637</v>
      </c>
      <c r="M71" s="195">
        <v>0.75479600000000002</v>
      </c>
      <c r="N71" s="142">
        <v>65.483000000000004</v>
      </c>
      <c r="O71" s="196">
        <v>679.654</v>
      </c>
      <c r="P71" s="196">
        <v>81.31129</v>
      </c>
      <c r="Q71" s="196">
        <v>843.93660799999998</v>
      </c>
    </row>
    <row r="72" spans="1:17" ht="12" customHeight="1" x14ac:dyDescent="0.25">
      <c r="A72" s="36">
        <v>577189</v>
      </c>
      <c r="B72" s="40" t="s">
        <v>1143</v>
      </c>
      <c r="C72" s="45">
        <v>10.31</v>
      </c>
      <c r="D72" s="37">
        <v>679</v>
      </c>
      <c r="E72" s="37">
        <v>239</v>
      </c>
      <c r="F72" s="45">
        <v>0.28000000000000003</v>
      </c>
      <c r="G72" s="39">
        <v>23.2</v>
      </c>
      <c r="H72" s="39">
        <v>865.9</v>
      </c>
      <c r="I72" s="39">
        <v>65.8</v>
      </c>
      <c r="J72" s="39">
        <v>2460.1</v>
      </c>
      <c r="K72" s="193">
        <v>252</v>
      </c>
      <c r="L72" s="194">
        <v>1262</v>
      </c>
      <c r="M72" s="195">
        <v>0.63559100000000002</v>
      </c>
      <c r="N72" s="142">
        <v>24.450800000000001</v>
      </c>
      <c r="O72" s="196">
        <v>396.48099999999999</v>
      </c>
      <c r="P72" s="196">
        <v>122.4482</v>
      </c>
      <c r="Q72" s="196">
        <v>1985.5536950000001</v>
      </c>
    </row>
    <row r="73" spans="1:17" ht="12" customHeight="1" x14ac:dyDescent="0.25">
      <c r="A73" s="36">
        <v>561665</v>
      </c>
      <c r="B73" s="40" t="s">
        <v>1144</v>
      </c>
      <c r="C73" s="45">
        <v>22.14</v>
      </c>
      <c r="D73" s="37">
        <v>734</v>
      </c>
      <c r="E73" s="37">
        <v>800</v>
      </c>
      <c r="F73" s="45">
        <v>0.63</v>
      </c>
      <c r="G73" s="39">
        <v>36.1</v>
      </c>
      <c r="H73" s="39">
        <v>1264.9000000000001</v>
      </c>
      <c r="I73" s="39">
        <v>33.200000000000003</v>
      </c>
      <c r="J73" s="39">
        <v>1160.5999999999999</v>
      </c>
      <c r="K73" s="193">
        <v>853</v>
      </c>
      <c r="L73" s="194">
        <v>738</v>
      </c>
      <c r="M73" s="195">
        <v>0.90667900000000001</v>
      </c>
      <c r="N73" s="142">
        <v>38.554000000000002</v>
      </c>
      <c r="O73" s="196">
        <v>940.79600000000005</v>
      </c>
      <c r="P73" s="196">
        <v>33.35624</v>
      </c>
      <c r="Q73" s="196">
        <v>813.95953899999995</v>
      </c>
    </row>
    <row r="74" spans="1:17" ht="12" customHeight="1" x14ac:dyDescent="0.25">
      <c r="A74" s="36">
        <v>577197</v>
      </c>
      <c r="B74" s="40" t="s">
        <v>1070</v>
      </c>
      <c r="C74" s="45">
        <v>13.87</v>
      </c>
      <c r="D74" s="37">
        <v>7156</v>
      </c>
      <c r="E74" s="37">
        <v>5682</v>
      </c>
      <c r="F74" s="45">
        <v>2.46</v>
      </c>
      <c r="G74" s="39">
        <v>409.7</v>
      </c>
      <c r="H74" s="39">
        <v>2311.8000000000002</v>
      </c>
      <c r="I74" s="39">
        <v>516</v>
      </c>
      <c r="J74" s="39">
        <v>2911.5</v>
      </c>
      <c r="K74" s="193">
        <v>5443</v>
      </c>
      <c r="L74" s="194">
        <v>7358</v>
      </c>
      <c r="M74" s="195">
        <v>2.72566</v>
      </c>
      <c r="N74" s="142">
        <v>392.798</v>
      </c>
      <c r="O74" s="196">
        <v>1996.95</v>
      </c>
      <c r="P74" s="196">
        <v>530.99519999999995</v>
      </c>
      <c r="Q74" s="196">
        <v>2699.5295700000001</v>
      </c>
    </row>
    <row r="75" spans="1:17" ht="12" customHeight="1" x14ac:dyDescent="0.25">
      <c r="A75" s="36">
        <v>563617</v>
      </c>
      <c r="B75" s="40" t="s">
        <v>1145</v>
      </c>
      <c r="C75" s="45">
        <v>3.58</v>
      </c>
      <c r="D75" s="37">
        <v>203</v>
      </c>
      <c r="E75" s="37">
        <v>212</v>
      </c>
      <c r="F75" s="45">
        <v>0.28999999999999998</v>
      </c>
      <c r="G75" s="39">
        <v>59.2</v>
      </c>
      <c r="H75" s="39">
        <v>730.2</v>
      </c>
      <c r="I75" s="39">
        <v>56.7</v>
      </c>
      <c r="J75" s="39">
        <v>699.2</v>
      </c>
      <c r="K75" s="193">
        <v>239</v>
      </c>
      <c r="L75" s="194">
        <v>160</v>
      </c>
      <c r="M75" s="195">
        <v>0.39566899999999999</v>
      </c>
      <c r="N75" s="142">
        <v>66.783699999999996</v>
      </c>
      <c r="O75" s="196">
        <v>604.04</v>
      </c>
      <c r="P75" s="196">
        <v>44.70872</v>
      </c>
      <c r="Q75" s="196">
        <v>404.37839400000001</v>
      </c>
    </row>
    <row r="76" spans="1:17" ht="12" customHeight="1" x14ac:dyDescent="0.25">
      <c r="A76" s="36">
        <v>564133</v>
      </c>
      <c r="B76" s="40" t="s">
        <v>1146</v>
      </c>
      <c r="C76" s="45">
        <v>19.14</v>
      </c>
      <c r="D76" s="37">
        <v>757</v>
      </c>
      <c r="E76" s="37">
        <v>675</v>
      </c>
      <c r="F76" s="45">
        <v>0.6</v>
      </c>
      <c r="G76" s="39">
        <v>35.299999999999997</v>
      </c>
      <c r="H76" s="39">
        <v>1128.5</v>
      </c>
      <c r="I76" s="39">
        <v>39.6</v>
      </c>
      <c r="J76" s="39">
        <v>1265.5999999999999</v>
      </c>
      <c r="K76" s="193">
        <v>604</v>
      </c>
      <c r="L76" s="194">
        <v>520</v>
      </c>
      <c r="M76" s="195">
        <v>1.0907100000000001</v>
      </c>
      <c r="N76" s="142">
        <v>31.564</v>
      </c>
      <c r="O76" s="196">
        <v>553.76800000000003</v>
      </c>
      <c r="P76" s="196">
        <v>27.174340000000001</v>
      </c>
      <c r="Q76" s="196">
        <v>476.75365499999998</v>
      </c>
    </row>
    <row r="77" spans="1:17" ht="12" customHeight="1" x14ac:dyDescent="0.25">
      <c r="A77" s="36">
        <v>546585</v>
      </c>
      <c r="B77" s="40" t="s">
        <v>1147</v>
      </c>
      <c r="C77" s="45">
        <v>3.31</v>
      </c>
      <c r="D77" s="37">
        <v>853</v>
      </c>
      <c r="E77" s="37">
        <v>593</v>
      </c>
      <c r="F77" s="45">
        <v>0.31</v>
      </c>
      <c r="G77" s="39">
        <v>179.4</v>
      </c>
      <c r="H77" s="39">
        <v>1914.4</v>
      </c>
      <c r="I77" s="39">
        <v>258</v>
      </c>
      <c r="J77" s="39">
        <v>2753.8</v>
      </c>
      <c r="K77" s="193">
        <v>458</v>
      </c>
      <c r="L77" s="194">
        <v>483</v>
      </c>
      <c r="M77" s="195">
        <v>0.35480899999999999</v>
      </c>
      <c r="N77" s="142">
        <v>138.51300000000001</v>
      </c>
      <c r="O77" s="196">
        <v>1290.8399999999999</v>
      </c>
      <c r="P77" s="196">
        <v>146.07409999999999</v>
      </c>
      <c r="Q77" s="196">
        <v>1361.2958490000001</v>
      </c>
    </row>
    <row r="78" spans="1:17" ht="12" customHeight="1" x14ac:dyDescent="0.25">
      <c r="A78" s="36">
        <v>563633</v>
      </c>
      <c r="B78" s="40" t="s">
        <v>809</v>
      </c>
      <c r="C78" s="45">
        <v>22.01</v>
      </c>
      <c r="D78" s="37">
        <v>3633</v>
      </c>
      <c r="E78" s="37">
        <v>981</v>
      </c>
      <c r="F78" s="45">
        <v>1.45</v>
      </c>
      <c r="G78" s="39">
        <v>44.6</v>
      </c>
      <c r="H78" s="39">
        <v>675.1</v>
      </c>
      <c r="I78" s="39">
        <v>165</v>
      </c>
      <c r="J78" s="39">
        <v>2500.1</v>
      </c>
      <c r="K78" s="193">
        <v>930</v>
      </c>
      <c r="L78" s="194">
        <v>2246</v>
      </c>
      <c r="M78" s="195">
        <v>1.63026</v>
      </c>
      <c r="N78" s="142">
        <v>42.252800000000001</v>
      </c>
      <c r="O78" s="196">
        <v>570.46100000000001</v>
      </c>
      <c r="P78" s="196">
        <v>102.0427</v>
      </c>
      <c r="Q78" s="196">
        <v>1377.6943630000001</v>
      </c>
    </row>
    <row r="79" spans="1:17" ht="12" customHeight="1" x14ac:dyDescent="0.25">
      <c r="A79" s="36">
        <v>577201</v>
      </c>
      <c r="B79" s="40" t="s">
        <v>1148</v>
      </c>
      <c r="C79" s="45">
        <v>6.01</v>
      </c>
      <c r="D79" s="37">
        <v>259</v>
      </c>
      <c r="E79" s="37">
        <v>179</v>
      </c>
      <c r="F79" s="45">
        <v>0.23</v>
      </c>
      <c r="G79" s="39">
        <v>29.8</v>
      </c>
      <c r="H79" s="39">
        <v>783.3</v>
      </c>
      <c r="I79" s="39">
        <v>43.1</v>
      </c>
      <c r="J79" s="39">
        <v>1133.4000000000001</v>
      </c>
      <c r="K79" s="193">
        <v>226</v>
      </c>
      <c r="L79" s="194">
        <v>203</v>
      </c>
      <c r="M79" s="195">
        <v>0.239594</v>
      </c>
      <c r="N79" s="142">
        <v>37.657499999999999</v>
      </c>
      <c r="O79" s="196">
        <v>943.26199999999994</v>
      </c>
      <c r="P79" s="196">
        <v>33.825099999999999</v>
      </c>
      <c r="Q79" s="196">
        <v>847.26663499999995</v>
      </c>
    </row>
    <row r="80" spans="1:17" ht="12" customHeight="1" x14ac:dyDescent="0.25">
      <c r="A80" s="36">
        <v>561681</v>
      </c>
      <c r="B80" s="40" t="s">
        <v>1072</v>
      </c>
      <c r="C80" s="45">
        <v>10.5</v>
      </c>
      <c r="D80" s="37">
        <v>4027</v>
      </c>
      <c r="E80" s="37">
        <v>4015</v>
      </c>
      <c r="F80" s="45">
        <v>1.97</v>
      </c>
      <c r="G80" s="39">
        <v>382.6</v>
      </c>
      <c r="H80" s="39">
        <v>2035.3</v>
      </c>
      <c r="I80" s="39">
        <v>383.7</v>
      </c>
      <c r="J80" s="39">
        <v>2041.4</v>
      </c>
      <c r="K80" s="193">
        <v>3823</v>
      </c>
      <c r="L80" s="194">
        <v>3774</v>
      </c>
      <c r="M80" s="195">
        <v>1.9815</v>
      </c>
      <c r="N80" s="142">
        <v>364.60599999999999</v>
      </c>
      <c r="O80" s="196">
        <v>1929.35</v>
      </c>
      <c r="P80" s="196">
        <v>359.9325</v>
      </c>
      <c r="Q80" s="196">
        <v>1904.6176849999999</v>
      </c>
    </row>
    <row r="81" spans="1:17" ht="12" customHeight="1" x14ac:dyDescent="0.25">
      <c r="A81" s="36">
        <v>577219</v>
      </c>
      <c r="B81" s="40" t="s">
        <v>1149</v>
      </c>
      <c r="C81" s="45">
        <v>10.210000000000001</v>
      </c>
      <c r="D81" s="37">
        <v>1140</v>
      </c>
      <c r="E81" s="37">
        <v>715</v>
      </c>
      <c r="F81" s="45">
        <v>1.1200000000000001</v>
      </c>
      <c r="G81" s="39">
        <v>70</v>
      </c>
      <c r="H81" s="39">
        <v>640.29999999999995</v>
      </c>
      <c r="I81" s="39">
        <v>111.6</v>
      </c>
      <c r="J81" s="39">
        <v>1020.9</v>
      </c>
      <c r="K81" s="193">
        <v>904</v>
      </c>
      <c r="L81" s="194">
        <v>893</v>
      </c>
      <c r="M81" s="195">
        <v>1.1224700000000001</v>
      </c>
      <c r="N81" s="142">
        <v>88.462699999999998</v>
      </c>
      <c r="O81" s="196">
        <v>805.36699999999996</v>
      </c>
      <c r="P81" s="196">
        <v>87.386250000000004</v>
      </c>
      <c r="Q81" s="196">
        <v>795.56690400000002</v>
      </c>
    </row>
    <row r="82" spans="1:17" ht="12" customHeight="1" x14ac:dyDescent="0.25">
      <c r="A82" s="36">
        <v>577227</v>
      </c>
      <c r="B82" s="40" t="s">
        <v>1150</v>
      </c>
      <c r="C82" s="45">
        <v>2.38</v>
      </c>
      <c r="D82" s="37">
        <v>120</v>
      </c>
      <c r="E82" s="37">
        <v>171</v>
      </c>
      <c r="F82" s="45">
        <v>0.12</v>
      </c>
      <c r="G82" s="39">
        <v>71.8</v>
      </c>
      <c r="H82" s="39">
        <v>1398.6</v>
      </c>
      <c r="I82" s="39">
        <v>50.4</v>
      </c>
      <c r="J82" s="39">
        <v>981.5</v>
      </c>
      <c r="K82" s="193">
        <v>203</v>
      </c>
      <c r="L82" s="194">
        <v>209</v>
      </c>
      <c r="M82" s="195">
        <v>0.23594499999999999</v>
      </c>
      <c r="N82" s="142">
        <v>85.206000000000003</v>
      </c>
      <c r="O82" s="196">
        <v>860.37</v>
      </c>
      <c r="P82" s="196">
        <v>87.724450000000004</v>
      </c>
      <c r="Q82" s="196">
        <v>885.79965200000004</v>
      </c>
    </row>
    <row r="83" spans="1:17" ht="12" customHeight="1" x14ac:dyDescent="0.25">
      <c r="A83" s="36">
        <v>563641</v>
      </c>
      <c r="B83" s="40" t="s">
        <v>1151</v>
      </c>
      <c r="C83" s="45">
        <v>8.75</v>
      </c>
      <c r="D83" s="37">
        <v>1064</v>
      </c>
      <c r="E83" s="37">
        <v>1035</v>
      </c>
      <c r="F83" s="45">
        <v>0.82</v>
      </c>
      <c r="G83" s="39">
        <v>118.3</v>
      </c>
      <c r="H83" s="39">
        <v>1267.7</v>
      </c>
      <c r="I83" s="39">
        <v>121.6</v>
      </c>
      <c r="J83" s="39">
        <v>1303.3</v>
      </c>
      <c r="K83" s="193">
        <v>1021</v>
      </c>
      <c r="L83" s="194">
        <v>899</v>
      </c>
      <c r="M83" s="195">
        <v>1.0067200000000001</v>
      </c>
      <c r="N83" s="142">
        <v>116.65300000000001</v>
      </c>
      <c r="O83" s="196">
        <v>1014.18</v>
      </c>
      <c r="P83" s="196">
        <v>102.7139</v>
      </c>
      <c r="Q83" s="196">
        <v>892.99909400000001</v>
      </c>
    </row>
    <row r="84" spans="1:17" ht="12" customHeight="1" x14ac:dyDescent="0.25">
      <c r="A84" s="36">
        <v>564141</v>
      </c>
      <c r="B84" s="40" t="s">
        <v>1152</v>
      </c>
      <c r="C84" s="45">
        <v>8.26</v>
      </c>
      <c r="D84" s="37">
        <v>427</v>
      </c>
      <c r="E84" s="37">
        <v>335</v>
      </c>
      <c r="F84" s="45">
        <v>0.53</v>
      </c>
      <c r="G84" s="39">
        <v>40.6</v>
      </c>
      <c r="H84" s="39">
        <v>628.29999999999995</v>
      </c>
      <c r="I84" s="39">
        <v>51.7</v>
      </c>
      <c r="J84" s="39">
        <v>800.9</v>
      </c>
      <c r="K84" s="193">
        <v>374</v>
      </c>
      <c r="L84" s="194">
        <v>313</v>
      </c>
      <c r="M84" s="195">
        <v>0.49473800000000001</v>
      </c>
      <c r="N84" s="142">
        <v>45.246099999999998</v>
      </c>
      <c r="O84" s="196">
        <v>755.95600000000002</v>
      </c>
      <c r="P84" s="196">
        <v>37.866370000000003</v>
      </c>
      <c r="Q84" s="196">
        <v>632.65807800000005</v>
      </c>
    </row>
    <row r="85" spans="1:17" ht="12" customHeight="1" x14ac:dyDescent="0.25">
      <c r="A85" s="36">
        <v>563668</v>
      </c>
      <c r="B85" s="40" t="s">
        <v>1024</v>
      </c>
      <c r="C85" s="45">
        <v>55.83</v>
      </c>
      <c r="D85" s="37">
        <v>4353</v>
      </c>
      <c r="E85" s="37">
        <v>956</v>
      </c>
      <c r="F85" s="45">
        <v>1.43</v>
      </c>
      <c r="G85" s="39">
        <v>17.100000000000001</v>
      </c>
      <c r="H85" s="39">
        <v>667.8</v>
      </c>
      <c r="I85" s="39">
        <v>78</v>
      </c>
      <c r="J85" s="39">
        <v>3040.7</v>
      </c>
      <c r="K85" s="193">
        <v>990</v>
      </c>
      <c r="L85" s="194">
        <v>3947</v>
      </c>
      <c r="M85" s="195">
        <v>2.3906100000000001</v>
      </c>
      <c r="N85" s="142">
        <v>17.733000000000001</v>
      </c>
      <c r="O85" s="196">
        <v>414.12</v>
      </c>
      <c r="P85" s="196">
        <v>70.699039999999997</v>
      </c>
      <c r="Q85" s="196">
        <v>1651.0430530000001</v>
      </c>
    </row>
    <row r="86" spans="1:17" ht="12" customHeight="1" x14ac:dyDescent="0.25">
      <c r="A86" s="36">
        <v>577235</v>
      </c>
      <c r="B86" s="40" t="s">
        <v>1153</v>
      </c>
      <c r="C86" s="45">
        <v>20.02</v>
      </c>
      <c r="D86" s="37">
        <v>1368</v>
      </c>
      <c r="E86" s="37">
        <v>1705</v>
      </c>
      <c r="F86" s="45">
        <v>1.67</v>
      </c>
      <c r="G86" s="39">
        <v>85.1</v>
      </c>
      <c r="H86" s="39">
        <v>1022.8</v>
      </c>
      <c r="I86" s="39">
        <v>68.3</v>
      </c>
      <c r="J86" s="39">
        <v>820.6</v>
      </c>
      <c r="K86" s="193">
        <v>1646</v>
      </c>
      <c r="L86" s="194">
        <v>1569</v>
      </c>
      <c r="M86" s="195">
        <v>1.73973</v>
      </c>
      <c r="N86" s="142">
        <v>82.280299999999997</v>
      </c>
      <c r="O86" s="196">
        <v>946.12400000000002</v>
      </c>
      <c r="P86" s="196">
        <v>78.431179999999998</v>
      </c>
      <c r="Q86" s="196">
        <v>901.86408200000005</v>
      </c>
    </row>
    <row r="87" spans="1:17" ht="12" customHeight="1" x14ac:dyDescent="0.25">
      <c r="A87" s="36">
        <v>546232</v>
      </c>
      <c r="B87" s="40" t="s">
        <v>1154</v>
      </c>
      <c r="C87" s="45">
        <v>5.66</v>
      </c>
      <c r="D87" s="37">
        <v>149</v>
      </c>
      <c r="E87" s="37">
        <v>144</v>
      </c>
      <c r="F87" s="45">
        <v>0.22</v>
      </c>
      <c r="G87" s="39">
        <v>25.4</v>
      </c>
      <c r="H87" s="39">
        <v>669.6</v>
      </c>
      <c r="I87" s="39">
        <v>26.3</v>
      </c>
      <c r="J87" s="39">
        <v>692.9</v>
      </c>
      <c r="K87" s="193">
        <v>161</v>
      </c>
      <c r="L87" s="194">
        <v>148</v>
      </c>
      <c r="M87" s="195">
        <v>0.231296</v>
      </c>
      <c r="N87" s="142">
        <v>28.450800000000001</v>
      </c>
      <c r="O87" s="196">
        <v>696.07799999999997</v>
      </c>
      <c r="P87" s="196">
        <v>26.153490000000001</v>
      </c>
      <c r="Q87" s="196">
        <v>639.87270899999999</v>
      </c>
    </row>
    <row r="88" spans="1:17" ht="12" customHeight="1" x14ac:dyDescent="0.25">
      <c r="A88" s="36">
        <v>564168</v>
      </c>
      <c r="B88" s="40" t="s">
        <v>1155</v>
      </c>
      <c r="C88" s="45">
        <v>13.5</v>
      </c>
      <c r="D88" s="37">
        <v>385</v>
      </c>
      <c r="E88" s="37">
        <v>443</v>
      </c>
      <c r="F88" s="45">
        <v>0.48</v>
      </c>
      <c r="G88" s="39">
        <v>32.799999999999997</v>
      </c>
      <c r="H88" s="39">
        <v>914.1</v>
      </c>
      <c r="I88" s="39">
        <v>28.5</v>
      </c>
      <c r="J88" s="39">
        <v>794.5</v>
      </c>
      <c r="K88" s="193">
        <v>481</v>
      </c>
      <c r="L88" s="194">
        <v>332</v>
      </c>
      <c r="M88" s="195">
        <v>0.49077999999999999</v>
      </c>
      <c r="N88" s="142">
        <v>35.665300000000002</v>
      </c>
      <c r="O88" s="196">
        <v>980.07299999999998</v>
      </c>
      <c r="P88" s="196">
        <v>24.61721</v>
      </c>
      <c r="Q88" s="196">
        <v>676.47419000000002</v>
      </c>
    </row>
    <row r="89" spans="1:17" ht="12" customHeight="1" x14ac:dyDescent="0.25">
      <c r="A89" s="36">
        <v>561720</v>
      </c>
      <c r="B89" s="40" t="s">
        <v>1156</v>
      </c>
      <c r="C89" s="45">
        <v>15.76</v>
      </c>
      <c r="D89" s="37">
        <v>833</v>
      </c>
      <c r="E89" s="37">
        <v>857</v>
      </c>
      <c r="F89" s="45">
        <v>0.61</v>
      </c>
      <c r="G89" s="39">
        <v>54.4</v>
      </c>
      <c r="H89" s="39">
        <v>1408.5</v>
      </c>
      <c r="I89" s="39">
        <v>52.8</v>
      </c>
      <c r="J89" s="39">
        <v>1369</v>
      </c>
      <c r="K89" s="193">
        <v>798</v>
      </c>
      <c r="L89" s="194">
        <v>777</v>
      </c>
      <c r="M89" s="195">
        <v>0.60824199999999995</v>
      </c>
      <c r="N89" s="142">
        <v>50.656700000000001</v>
      </c>
      <c r="O89" s="196">
        <v>1311.98</v>
      </c>
      <c r="P89" s="196">
        <v>49.323619999999998</v>
      </c>
      <c r="Q89" s="196">
        <v>1277.452119</v>
      </c>
    </row>
    <row r="90" spans="1:17" ht="12" customHeight="1" x14ac:dyDescent="0.25">
      <c r="A90" s="36">
        <v>561738</v>
      </c>
      <c r="B90" s="40" t="s">
        <v>1157</v>
      </c>
      <c r="C90" s="45">
        <v>7.76</v>
      </c>
      <c r="D90" s="37">
        <v>542</v>
      </c>
      <c r="E90" s="37">
        <v>140</v>
      </c>
      <c r="F90" s="45">
        <v>0.56999999999999995</v>
      </c>
      <c r="G90" s="39">
        <v>18</v>
      </c>
      <c r="H90" s="39">
        <v>246.9</v>
      </c>
      <c r="I90" s="39">
        <v>69.8</v>
      </c>
      <c r="J90" s="39">
        <v>955.9</v>
      </c>
      <c r="K90" s="193">
        <v>178</v>
      </c>
      <c r="L90" s="194">
        <v>563</v>
      </c>
      <c r="M90" s="195">
        <v>0.67465399999999998</v>
      </c>
      <c r="N90" s="142">
        <v>22.974699999999999</v>
      </c>
      <c r="O90" s="196">
        <v>263.839</v>
      </c>
      <c r="P90" s="196">
        <v>72.667100000000005</v>
      </c>
      <c r="Q90" s="196">
        <v>834.50182500000005</v>
      </c>
    </row>
    <row r="91" spans="1:17" ht="12" customHeight="1" x14ac:dyDescent="0.25">
      <c r="A91" s="36">
        <v>577243</v>
      </c>
      <c r="B91" s="40" t="s">
        <v>1158</v>
      </c>
      <c r="C91" s="45">
        <v>6.04</v>
      </c>
      <c r="D91" s="37">
        <v>281</v>
      </c>
      <c r="E91" s="37">
        <v>480</v>
      </c>
      <c r="F91" s="45">
        <v>0.49</v>
      </c>
      <c r="G91" s="39">
        <v>79.400000000000006</v>
      </c>
      <c r="H91" s="39">
        <v>987.6</v>
      </c>
      <c r="I91" s="39">
        <v>46.5</v>
      </c>
      <c r="J91" s="39">
        <v>578.20000000000005</v>
      </c>
      <c r="K91" s="193">
        <v>495</v>
      </c>
      <c r="L91" s="194">
        <v>425</v>
      </c>
      <c r="M91" s="195">
        <v>0.65418600000000005</v>
      </c>
      <c r="N91" s="142">
        <v>81.888800000000003</v>
      </c>
      <c r="O91" s="196">
        <v>756.66600000000005</v>
      </c>
      <c r="P91" s="196">
        <v>70.308599999999998</v>
      </c>
      <c r="Q91" s="196">
        <v>649.66231800000003</v>
      </c>
    </row>
    <row r="92" spans="1:17" ht="12" customHeight="1" x14ac:dyDescent="0.25">
      <c r="A92" s="36">
        <v>564176</v>
      </c>
      <c r="B92" s="40" t="s">
        <v>1159</v>
      </c>
      <c r="C92" s="45">
        <v>17.329999999999998</v>
      </c>
      <c r="D92" s="37">
        <v>898</v>
      </c>
      <c r="E92" s="37">
        <v>279</v>
      </c>
      <c r="F92" s="45">
        <v>0.88</v>
      </c>
      <c r="G92" s="39">
        <v>16.100000000000001</v>
      </c>
      <c r="H92" s="39">
        <v>318.5</v>
      </c>
      <c r="I92" s="39">
        <v>51.8</v>
      </c>
      <c r="J92" s="39">
        <v>1025</v>
      </c>
      <c r="K92" s="193">
        <v>417</v>
      </c>
      <c r="L92" s="194">
        <v>813</v>
      </c>
      <c r="M92" s="195">
        <v>0.59128199999999997</v>
      </c>
      <c r="N92" s="142">
        <v>24.060199999999998</v>
      </c>
      <c r="O92" s="196">
        <v>705.24699999999996</v>
      </c>
      <c r="P92" s="196">
        <v>46.908810000000003</v>
      </c>
      <c r="Q92" s="196">
        <v>1374.978413</v>
      </c>
    </row>
    <row r="93" spans="1:17" ht="12" customHeight="1" x14ac:dyDescent="0.25">
      <c r="A93" s="36">
        <v>564184</v>
      </c>
      <c r="B93" s="40" t="s">
        <v>1160</v>
      </c>
      <c r="C93" s="45">
        <v>28.57</v>
      </c>
      <c r="D93" s="37">
        <v>1143</v>
      </c>
      <c r="E93" s="37">
        <v>762</v>
      </c>
      <c r="F93" s="45">
        <v>1.87</v>
      </c>
      <c r="G93" s="39">
        <v>26.7</v>
      </c>
      <c r="H93" s="39">
        <v>407.8</v>
      </c>
      <c r="I93" s="39">
        <v>40</v>
      </c>
      <c r="J93" s="39">
        <v>611.6</v>
      </c>
      <c r="K93" s="193">
        <v>854</v>
      </c>
      <c r="L93" s="194">
        <v>719</v>
      </c>
      <c r="M93" s="195">
        <v>1.9942200000000001</v>
      </c>
      <c r="N93" s="142">
        <v>29.880199999999999</v>
      </c>
      <c r="O93" s="196">
        <v>428.238</v>
      </c>
      <c r="P93" s="196">
        <v>25.156749999999999</v>
      </c>
      <c r="Q93" s="196">
        <v>360.54196300000001</v>
      </c>
    </row>
    <row r="94" spans="1:17" ht="12" customHeight="1" x14ac:dyDescent="0.25">
      <c r="A94" s="36">
        <v>547484</v>
      </c>
      <c r="B94" s="40" t="s">
        <v>1161</v>
      </c>
      <c r="C94" s="45">
        <v>3.95</v>
      </c>
      <c r="D94" s="37">
        <v>230</v>
      </c>
      <c r="E94" s="37">
        <v>179</v>
      </c>
      <c r="F94" s="45">
        <v>0.2</v>
      </c>
      <c r="G94" s="39">
        <v>45.3</v>
      </c>
      <c r="H94" s="39">
        <v>879.9</v>
      </c>
      <c r="I94" s="39">
        <v>58.2</v>
      </c>
      <c r="J94" s="39">
        <v>1130.5999999999999</v>
      </c>
      <c r="K94" s="193">
        <v>284</v>
      </c>
      <c r="L94" s="194">
        <v>255</v>
      </c>
      <c r="M94" s="195">
        <v>0.32932299999999998</v>
      </c>
      <c r="N94" s="142">
        <v>71.904399999999995</v>
      </c>
      <c r="O94" s="196">
        <v>862.375</v>
      </c>
      <c r="P94" s="196">
        <v>64.562029999999993</v>
      </c>
      <c r="Q94" s="196">
        <v>774.31580799999995</v>
      </c>
    </row>
    <row r="95" spans="1:17" ht="12" customHeight="1" x14ac:dyDescent="0.25">
      <c r="A95" s="36">
        <v>530433</v>
      </c>
      <c r="B95" s="40" t="s">
        <v>784</v>
      </c>
      <c r="C95" s="45">
        <v>12.42</v>
      </c>
      <c r="D95" s="37">
        <v>289</v>
      </c>
      <c r="E95" s="37">
        <v>395</v>
      </c>
      <c r="F95" s="45">
        <v>0.46</v>
      </c>
      <c r="G95" s="39">
        <v>31.8</v>
      </c>
      <c r="H95" s="39">
        <v>859.9</v>
      </c>
      <c r="I95" s="39">
        <v>23.3</v>
      </c>
      <c r="J95" s="39">
        <v>629.1</v>
      </c>
      <c r="K95" s="193">
        <v>350</v>
      </c>
      <c r="L95" s="194">
        <v>240</v>
      </c>
      <c r="M95" s="195">
        <v>0.46352300000000002</v>
      </c>
      <c r="N95" s="142">
        <v>28.174199999999999</v>
      </c>
      <c r="O95" s="196">
        <v>755.08699999999999</v>
      </c>
      <c r="P95" s="196">
        <v>19.319469999999999</v>
      </c>
      <c r="Q95" s="196">
        <v>517.77365899999995</v>
      </c>
    </row>
    <row r="96" spans="1:17" ht="12" customHeight="1" x14ac:dyDescent="0.25">
      <c r="A96" s="36">
        <v>561746</v>
      </c>
      <c r="B96" s="40" t="s">
        <v>1162</v>
      </c>
      <c r="C96" s="45">
        <v>12.52</v>
      </c>
      <c r="D96" s="37">
        <v>448</v>
      </c>
      <c r="E96" s="37">
        <v>574</v>
      </c>
      <c r="F96" s="45">
        <v>0.72</v>
      </c>
      <c r="G96" s="39">
        <v>45.8</v>
      </c>
      <c r="H96" s="39">
        <v>792.1</v>
      </c>
      <c r="I96" s="39">
        <v>35.799999999999997</v>
      </c>
      <c r="J96" s="39">
        <v>618.29999999999995</v>
      </c>
      <c r="K96" s="193">
        <v>635</v>
      </c>
      <c r="L96" s="194">
        <v>541</v>
      </c>
      <c r="M96" s="195">
        <v>0.73791099999999998</v>
      </c>
      <c r="N96" s="142">
        <v>50.691299999999998</v>
      </c>
      <c r="O96" s="196">
        <v>860.53700000000003</v>
      </c>
      <c r="P96" s="196">
        <v>43.187399999999997</v>
      </c>
      <c r="Q96" s="196">
        <v>733.15075999999999</v>
      </c>
    </row>
    <row r="97" spans="1:17" ht="12" customHeight="1" x14ac:dyDescent="0.25">
      <c r="A97" s="36">
        <v>546259</v>
      </c>
      <c r="B97" s="40" t="s">
        <v>1163</v>
      </c>
      <c r="C97" s="45">
        <v>6.11</v>
      </c>
      <c r="D97" s="37">
        <v>244</v>
      </c>
      <c r="E97" s="37">
        <v>197</v>
      </c>
      <c r="F97" s="45">
        <v>0.2</v>
      </c>
      <c r="G97" s="39">
        <v>32.200000000000003</v>
      </c>
      <c r="H97" s="39">
        <v>989.8</v>
      </c>
      <c r="I97" s="39">
        <v>39.9</v>
      </c>
      <c r="J97" s="39">
        <v>1226</v>
      </c>
      <c r="K97" s="193">
        <v>228</v>
      </c>
      <c r="L97" s="194">
        <v>145</v>
      </c>
      <c r="M97" s="195">
        <v>0.224324</v>
      </c>
      <c r="N97" s="142">
        <v>37.301099999999998</v>
      </c>
      <c r="O97" s="196">
        <v>1016.39</v>
      </c>
      <c r="P97" s="196">
        <v>23.722190000000001</v>
      </c>
      <c r="Q97" s="196">
        <v>646.38646800000004</v>
      </c>
    </row>
    <row r="98" spans="1:17" ht="12" customHeight="1" x14ac:dyDescent="0.25">
      <c r="A98" s="36">
        <v>564206</v>
      </c>
      <c r="B98" s="40" t="s">
        <v>785</v>
      </c>
      <c r="C98" s="45">
        <v>13.26</v>
      </c>
      <c r="D98" s="37">
        <v>1275</v>
      </c>
      <c r="E98" s="37">
        <v>453</v>
      </c>
      <c r="F98" s="45">
        <v>0.26</v>
      </c>
      <c r="G98" s="39">
        <v>34.200000000000003</v>
      </c>
      <c r="H98" s="39">
        <v>1770.9</v>
      </c>
      <c r="I98" s="39">
        <v>96.1</v>
      </c>
      <c r="J98" s="39">
        <v>4984.3</v>
      </c>
      <c r="K98" s="193">
        <v>549</v>
      </c>
      <c r="L98" s="194">
        <v>1342</v>
      </c>
      <c r="M98" s="195">
        <v>0.54574999999999996</v>
      </c>
      <c r="N98" s="142">
        <v>41.394599999999997</v>
      </c>
      <c r="O98" s="196">
        <v>1005.96</v>
      </c>
      <c r="P98" s="196">
        <v>101.18680000000001</v>
      </c>
      <c r="Q98" s="196">
        <v>2459.0012750000001</v>
      </c>
    </row>
    <row r="99" spans="1:17" ht="12" customHeight="1" x14ac:dyDescent="0.25">
      <c r="A99" s="36">
        <v>545937</v>
      </c>
      <c r="B99" s="40" t="s">
        <v>1164</v>
      </c>
      <c r="C99" s="45">
        <v>2.13</v>
      </c>
      <c r="D99" s="37">
        <v>147</v>
      </c>
      <c r="E99" s="37">
        <v>224</v>
      </c>
      <c r="F99" s="45">
        <v>0.2</v>
      </c>
      <c r="G99" s="39">
        <v>105.3</v>
      </c>
      <c r="H99" s="39">
        <v>1121.5999999999999</v>
      </c>
      <c r="I99" s="39">
        <v>69.099999999999994</v>
      </c>
      <c r="J99" s="39">
        <v>736.1</v>
      </c>
      <c r="K99" s="193">
        <v>246</v>
      </c>
      <c r="L99" s="194">
        <v>151</v>
      </c>
      <c r="M99" s="195">
        <v>0.201269</v>
      </c>
      <c r="N99" s="142">
        <v>117.545</v>
      </c>
      <c r="O99" s="196">
        <v>1222.24</v>
      </c>
      <c r="P99" s="196">
        <v>72.151799999999994</v>
      </c>
      <c r="Q99" s="196">
        <v>750.23972600000002</v>
      </c>
    </row>
    <row r="100" spans="1:17" ht="12" customHeight="1" x14ac:dyDescent="0.25">
      <c r="A100" s="36">
        <v>577375</v>
      </c>
      <c r="B100" s="40" t="s">
        <v>1165</v>
      </c>
      <c r="C100" s="45">
        <v>10.050000000000001</v>
      </c>
      <c r="D100" s="37">
        <v>248</v>
      </c>
      <c r="E100" s="37">
        <v>359</v>
      </c>
      <c r="F100" s="45">
        <v>0.52</v>
      </c>
      <c r="G100" s="39">
        <v>35.700000000000003</v>
      </c>
      <c r="H100" s="39">
        <v>688.2</v>
      </c>
      <c r="I100" s="39">
        <v>24.7</v>
      </c>
      <c r="J100" s="39">
        <v>475.4</v>
      </c>
      <c r="K100" s="193">
        <v>333</v>
      </c>
      <c r="L100" s="194">
        <v>410</v>
      </c>
      <c r="M100" s="195">
        <v>0.53180400000000005</v>
      </c>
      <c r="N100" s="142">
        <v>33.128100000000003</v>
      </c>
      <c r="O100" s="196">
        <v>626.17100000000005</v>
      </c>
      <c r="P100" s="196">
        <v>40.788310000000003</v>
      </c>
      <c r="Q100" s="196">
        <v>770.96069299999999</v>
      </c>
    </row>
    <row r="101" spans="1:17" ht="12" customHeight="1" x14ac:dyDescent="0.25">
      <c r="A101" s="36">
        <v>563889</v>
      </c>
      <c r="B101" s="40" t="s">
        <v>877</v>
      </c>
      <c r="C101" s="45">
        <v>106.09</v>
      </c>
      <c r="D101" s="37">
        <v>116591</v>
      </c>
      <c r="E101" s="37">
        <v>100914</v>
      </c>
      <c r="F101" s="45">
        <v>38.94</v>
      </c>
      <c r="G101" s="39">
        <v>951.2</v>
      </c>
      <c r="H101" s="39">
        <v>2591.6999999999998</v>
      </c>
      <c r="I101" s="39">
        <v>1099</v>
      </c>
      <c r="J101" s="39">
        <v>2994.3</v>
      </c>
      <c r="K101" s="193">
        <v>107982</v>
      </c>
      <c r="L101" s="194">
        <v>126310</v>
      </c>
      <c r="M101" s="195">
        <v>39.756</v>
      </c>
      <c r="N101" s="142">
        <v>1017.86</v>
      </c>
      <c r="O101" s="196">
        <v>2716.12</v>
      </c>
      <c r="P101" s="196">
        <v>1190.627</v>
      </c>
      <c r="Q101" s="196">
        <v>3177.130455</v>
      </c>
    </row>
    <row r="102" spans="1:17" ht="12" customHeight="1" x14ac:dyDescent="0.25">
      <c r="A102" s="36">
        <v>577294</v>
      </c>
      <c r="B102" s="40" t="s">
        <v>1166</v>
      </c>
      <c r="C102" s="45">
        <v>10.119999999999999</v>
      </c>
      <c r="D102" s="37">
        <v>1014</v>
      </c>
      <c r="E102" s="37">
        <v>1010</v>
      </c>
      <c r="F102" s="45">
        <v>0.71</v>
      </c>
      <c r="G102" s="39">
        <v>99.8</v>
      </c>
      <c r="H102" s="39">
        <v>1424.2</v>
      </c>
      <c r="I102" s="39">
        <v>100.2</v>
      </c>
      <c r="J102" s="39">
        <v>1429.9</v>
      </c>
      <c r="K102" s="193">
        <v>931</v>
      </c>
      <c r="L102" s="194">
        <v>1209</v>
      </c>
      <c r="M102" s="195">
        <v>0.86022299999999996</v>
      </c>
      <c r="N102" s="142">
        <v>92.007900000000006</v>
      </c>
      <c r="O102" s="196">
        <v>1082.28</v>
      </c>
      <c r="P102" s="196">
        <v>119.48180000000001</v>
      </c>
      <c r="Q102" s="196">
        <v>1405.449525</v>
      </c>
    </row>
    <row r="103" spans="1:17" ht="12" customHeight="1" x14ac:dyDescent="0.25">
      <c r="A103" s="36">
        <v>563676</v>
      </c>
      <c r="B103" s="40" t="s">
        <v>1167</v>
      </c>
      <c r="C103" s="45">
        <v>1.73</v>
      </c>
      <c r="D103" s="37">
        <v>409</v>
      </c>
      <c r="E103" s="37">
        <v>258</v>
      </c>
      <c r="F103" s="45">
        <v>0.36</v>
      </c>
      <c r="G103" s="39">
        <v>149</v>
      </c>
      <c r="H103" s="39">
        <v>726.6</v>
      </c>
      <c r="I103" s="39">
        <v>236.2</v>
      </c>
      <c r="J103" s="39">
        <v>1151.8</v>
      </c>
      <c r="K103" s="193">
        <v>249</v>
      </c>
      <c r="L103" s="194">
        <v>214</v>
      </c>
      <c r="M103" s="195">
        <v>0.35586699999999999</v>
      </c>
      <c r="N103" s="142">
        <v>143.67500000000001</v>
      </c>
      <c r="O103" s="196">
        <v>699.7</v>
      </c>
      <c r="P103" s="196">
        <v>123.4796</v>
      </c>
      <c r="Q103" s="196">
        <v>601.34825899999998</v>
      </c>
    </row>
    <row r="104" spans="1:17" ht="12" customHeight="1" x14ac:dyDescent="0.25">
      <c r="A104" s="36">
        <v>577308</v>
      </c>
      <c r="B104" s="40" t="s">
        <v>1168</v>
      </c>
      <c r="C104" s="45">
        <v>25.57</v>
      </c>
      <c r="D104" s="37">
        <v>6025</v>
      </c>
      <c r="E104" s="37">
        <v>5837</v>
      </c>
      <c r="F104" s="45">
        <v>3.12</v>
      </c>
      <c r="G104" s="39">
        <v>228.2</v>
      </c>
      <c r="H104" s="39">
        <v>1873.3</v>
      </c>
      <c r="I104" s="39">
        <v>235.6</v>
      </c>
      <c r="J104" s="39">
        <v>1933.6</v>
      </c>
      <c r="K104" s="193">
        <v>5635</v>
      </c>
      <c r="L104" s="194">
        <v>6784</v>
      </c>
      <c r="M104" s="195">
        <v>3.4441799999999998</v>
      </c>
      <c r="N104" s="142">
        <v>220.351</v>
      </c>
      <c r="O104" s="196">
        <v>1636.09</v>
      </c>
      <c r="P104" s="196">
        <v>265.28190000000001</v>
      </c>
      <c r="Q104" s="196">
        <v>1969.6996019999999</v>
      </c>
    </row>
    <row r="105" spans="1:17" ht="12" customHeight="1" x14ac:dyDescent="0.25">
      <c r="A105" s="36">
        <v>573400</v>
      </c>
      <c r="B105" s="40" t="s">
        <v>1169</v>
      </c>
      <c r="C105" s="45">
        <v>1.65</v>
      </c>
      <c r="D105" s="37">
        <v>73</v>
      </c>
      <c r="E105" s="37">
        <v>155</v>
      </c>
      <c r="F105" s="45">
        <v>0.08</v>
      </c>
      <c r="G105" s="39">
        <v>94.1</v>
      </c>
      <c r="H105" s="39">
        <v>1988.8</v>
      </c>
      <c r="I105" s="39">
        <v>44.3</v>
      </c>
      <c r="J105" s="39">
        <v>936.6</v>
      </c>
      <c r="K105" s="193">
        <v>156</v>
      </c>
      <c r="L105" s="194">
        <v>160</v>
      </c>
      <c r="M105" s="195">
        <v>0.17133799999999999</v>
      </c>
      <c r="N105" s="142">
        <v>94.712500000000006</v>
      </c>
      <c r="O105" s="196">
        <v>910.48099999999999</v>
      </c>
      <c r="P105" s="196">
        <v>97.141019999999997</v>
      </c>
      <c r="Q105" s="196">
        <v>933.82666800000004</v>
      </c>
    </row>
    <row r="106" spans="1:17" ht="12" customHeight="1" x14ac:dyDescent="0.25">
      <c r="A106" s="36">
        <v>563684</v>
      </c>
      <c r="B106" s="40" t="s">
        <v>1170</v>
      </c>
      <c r="C106" s="45">
        <v>2.2999999999999998</v>
      </c>
      <c r="D106" s="37">
        <v>217</v>
      </c>
      <c r="E106" s="37">
        <v>219</v>
      </c>
      <c r="F106" s="45">
        <v>0.28000000000000003</v>
      </c>
      <c r="G106" s="39">
        <v>95.3</v>
      </c>
      <c r="H106" s="39">
        <v>773.7</v>
      </c>
      <c r="I106" s="39">
        <v>94.4</v>
      </c>
      <c r="J106" s="39">
        <v>766.6</v>
      </c>
      <c r="K106" s="193">
        <v>217</v>
      </c>
      <c r="L106" s="194">
        <v>211</v>
      </c>
      <c r="M106" s="195">
        <v>0.28423799999999999</v>
      </c>
      <c r="N106" s="142">
        <v>94.380200000000002</v>
      </c>
      <c r="O106" s="196">
        <v>763.44500000000005</v>
      </c>
      <c r="P106" s="196">
        <v>91.770650000000003</v>
      </c>
      <c r="Q106" s="196">
        <v>742.33561999999995</v>
      </c>
    </row>
    <row r="107" spans="1:17" ht="12" customHeight="1" x14ac:dyDescent="0.25">
      <c r="A107" s="36">
        <v>563692</v>
      </c>
      <c r="B107" s="40" t="s">
        <v>812</v>
      </c>
      <c r="C107" s="45">
        <v>13.13</v>
      </c>
      <c r="D107" s="37">
        <v>3471</v>
      </c>
      <c r="E107" s="37">
        <v>1784</v>
      </c>
      <c r="F107" s="45">
        <v>0.84</v>
      </c>
      <c r="G107" s="39">
        <v>135.80000000000001</v>
      </c>
      <c r="H107" s="39">
        <v>2121.9</v>
      </c>
      <c r="I107" s="39">
        <v>264.3</v>
      </c>
      <c r="J107" s="39">
        <v>4128.5</v>
      </c>
      <c r="K107" s="193">
        <v>1982</v>
      </c>
      <c r="L107" s="194">
        <v>2229</v>
      </c>
      <c r="M107" s="195">
        <v>2.1705800000000002</v>
      </c>
      <c r="N107" s="142">
        <v>150.91300000000001</v>
      </c>
      <c r="O107" s="196">
        <v>913.12</v>
      </c>
      <c r="P107" s="196">
        <v>169.72</v>
      </c>
      <c r="Q107" s="196">
        <v>1026.9145080000001</v>
      </c>
    </row>
    <row r="108" spans="1:17" ht="12" customHeight="1" x14ac:dyDescent="0.25">
      <c r="A108" s="36">
        <v>514161</v>
      </c>
      <c r="B108" s="40" t="s">
        <v>1171</v>
      </c>
      <c r="C108" s="45">
        <v>4.5599999999999996</v>
      </c>
      <c r="D108" s="37">
        <v>67</v>
      </c>
      <c r="E108" s="37">
        <v>111</v>
      </c>
      <c r="F108" s="45">
        <v>0.15</v>
      </c>
      <c r="G108" s="39">
        <v>24.4</v>
      </c>
      <c r="H108" s="39">
        <v>725.9</v>
      </c>
      <c r="I108" s="39">
        <v>14.7</v>
      </c>
      <c r="J108" s="39">
        <v>438.1</v>
      </c>
      <c r="K108" s="193">
        <v>97</v>
      </c>
      <c r="L108" s="194">
        <v>90</v>
      </c>
      <c r="M108" s="195">
        <v>0.19780300000000001</v>
      </c>
      <c r="N108" s="142">
        <v>21.2836</v>
      </c>
      <c r="O108" s="196">
        <v>490.387</v>
      </c>
      <c r="P108" s="196">
        <v>19.747710000000001</v>
      </c>
      <c r="Q108" s="196">
        <v>454.99814199999997</v>
      </c>
    </row>
    <row r="109" spans="1:17" ht="12" customHeight="1" x14ac:dyDescent="0.25">
      <c r="A109" s="36">
        <v>563706</v>
      </c>
      <c r="B109" s="40" t="s">
        <v>1172</v>
      </c>
      <c r="C109" s="45">
        <v>10</v>
      </c>
      <c r="D109" s="37">
        <v>2129</v>
      </c>
      <c r="E109" s="37">
        <v>1100</v>
      </c>
      <c r="F109" s="45">
        <v>1.07</v>
      </c>
      <c r="G109" s="39">
        <v>110</v>
      </c>
      <c r="H109" s="39">
        <v>1024.5</v>
      </c>
      <c r="I109" s="39">
        <v>212.9</v>
      </c>
      <c r="J109" s="39">
        <v>1982.9</v>
      </c>
      <c r="K109" s="193">
        <v>1242</v>
      </c>
      <c r="L109" s="194">
        <v>2240</v>
      </c>
      <c r="M109" s="195">
        <v>1.6651199999999999</v>
      </c>
      <c r="N109" s="142">
        <v>124.211</v>
      </c>
      <c r="O109" s="196">
        <v>745.89200000000005</v>
      </c>
      <c r="P109" s="196">
        <v>224.01990000000001</v>
      </c>
      <c r="Q109" s="196">
        <v>1345.248386</v>
      </c>
    </row>
    <row r="110" spans="1:17" ht="12" customHeight="1" x14ac:dyDescent="0.25">
      <c r="A110" s="36">
        <v>563714</v>
      </c>
      <c r="B110" s="40" t="s">
        <v>1173</v>
      </c>
      <c r="C110" s="45">
        <v>1.76</v>
      </c>
      <c r="D110" s="37">
        <v>521</v>
      </c>
      <c r="E110" s="37">
        <v>490</v>
      </c>
      <c r="F110" s="45">
        <v>0.49</v>
      </c>
      <c r="G110" s="39">
        <v>278.89999999999998</v>
      </c>
      <c r="H110" s="39">
        <v>996.6</v>
      </c>
      <c r="I110" s="39">
        <v>296.60000000000002</v>
      </c>
      <c r="J110" s="39">
        <v>1059.5999999999999</v>
      </c>
      <c r="K110" s="193">
        <v>619</v>
      </c>
      <c r="L110" s="194">
        <v>437</v>
      </c>
      <c r="M110" s="195">
        <v>0.56220700000000001</v>
      </c>
      <c r="N110" s="142">
        <v>352.29899999999998</v>
      </c>
      <c r="O110" s="196">
        <v>1101.02</v>
      </c>
      <c r="P110" s="196">
        <v>248.71520000000001</v>
      </c>
      <c r="Q110" s="196">
        <v>777.29379500000005</v>
      </c>
    </row>
    <row r="111" spans="1:17" ht="12" customHeight="1" x14ac:dyDescent="0.25">
      <c r="A111" s="36">
        <v>573418</v>
      </c>
      <c r="B111" s="40" t="s">
        <v>1174</v>
      </c>
      <c r="C111" s="45">
        <v>3.28</v>
      </c>
      <c r="D111" s="37">
        <v>479</v>
      </c>
      <c r="E111" s="37">
        <v>586</v>
      </c>
      <c r="F111" s="45">
        <v>1.01</v>
      </c>
      <c r="G111" s="39">
        <v>178.9</v>
      </c>
      <c r="H111" s="39">
        <v>578.1</v>
      </c>
      <c r="I111" s="39">
        <v>146.19999999999999</v>
      </c>
      <c r="J111" s="39">
        <v>472.5</v>
      </c>
      <c r="K111" s="193">
        <v>634</v>
      </c>
      <c r="L111" s="194">
        <v>525</v>
      </c>
      <c r="M111" s="195">
        <v>0.69977400000000001</v>
      </c>
      <c r="N111" s="142">
        <v>193.673</v>
      </c>
      <c r="O111" s="196">
        <v>906.00699999999995</v>
      </c>
      <c r="P111" s="196">
        <v>160.3759</v>
      </c>
      <c r="Q111" s="196">
        <v>750.24219200000005</v>
      </c>
    </row>
    <row r="112" spans="1:17" ht="12" customHeight="1" x14ac:dyDescent="0.25">
      <c r="A112" s="36">
        <v>561827</v>
      </c>
      <c r="B112" s="40" t="s">
        <v>1175</v>
      </c>
      <c r="C112" s="45">
        <v>26.52</v>
      </c>
      <c r="D112" s="37">
        <v>1300</v>
      </c>
      <c r="E112" s="37">
        <v>370</v>
      </c>
      <c r="F112" s="45">
        <v>0.38</v>
      </c>
      <c r="G112" s="39">
        <v>14</v>
      </c>
      <c r="H112" s="39">
        <v>985.1</v>
      </c>
      <c r="I112" s="39">
        <v>49</v>
      </c>
      <c r="J112" s="39">
        <v>3461.2</v>
      </c>
      <c r="K112" s="193">
        <v>334</v>
      </c>
      <c r="L112" s="194">
        <v>1387</v>
      </c>
      <c r="M112" s="195">
        <v>1.1895800000000001</v>
      </c>
      <c r="N112" s="142">
        <v>12.5776</v>
      </c>
      <c r="O112" s="196">
        <v>280.77100000000002</v>
      </c>
      <c r="P112" s="196">
        <v>52.231020000000001</v>
      </c>
      <c r="Q112" s="196">
        <v>1165.9577690000001</v>
      </c>
    </row>
    <row r="113" spans="1:17" ht="12" customHeight="1" x14ac:dyDescent="0.25">
      <c r="A113" s="36">
        <v>561835</v>
      </c>
      <c r="B113" s="40" t="s">
        <v>1074</v>
      </c>
      <c r="C113" s="45">
        <v>15.48</v>
      </c>
      <c r="D113" s="37">
        <v>6209</v>
      </c>
      <c r="E113" s="37">
        <v>6797</v>
      </c>
      <c r="F113" s="45">
        <v>2.99</v>
      </c>
      <c r="G113" s="39">
        <v>439</v>
      </c>
      <c r="H113" s="39">
        <v>2271.1</v>
      </c>
      <c r="I113" s="39">
        <v>401.1</v>
      </c>
      <c r="J113" s="39">
        <v>2074.6</v>
      </c>
      <c r="K113" s="193">
        <v>6378</v>
      </c>
      <c r="L113" s="194">
        <v>5329</v>
      </c>
      <c r="M113" s="195">
        <v>3.28084</v>
      </c>
      <c r="N113" s="142">
        <v>411.97800000000001</v>
      </c>
      <c r="O113" s="196">
        <v>1944.01</v>
      </c>
      <c r="P113" s="196">
        <v>344.21949999999998</v>
      </c>
      <c r="Q113" s="196">
        <v>1624.279188</v>
      </c>
    </row>
    <row r="114" spans="1:17" ht="12" customHeight="1" x14ac:dyDescent="0.25">
      <c r="A114" s="36">
        <v>577316</v>
      </c>
      <c r="B114" s="40" t="s">
        <v>1176</v>
      </c>
      <c r="C114" s="45">
        <v>19.239999999999998</v>
      </c>
      <c r="D114" s="37">
        <v>1167</v>
      </c>
      <c r="E114" s="37">
        <v>1559</v>
      </c>
      <c r="F114" s="45">
        <v>0.51</v>
      </c>
      <c r="G114" s="39">
        <v>81</v>
      </c>
      <c r="H114" s="39">
        <v>3036.5</v>
      </c>
      <c r="I114" s="39">
        <v>60.6</v>
      </c>
      <c r="J114" s="39">
        <v>2273</v>
      </c>
      <c r="K114" s="193">
        <v>1751</v>
      </c>
      <c r="L114" s="194">
        <v>1922</v>
      </c>
      <c r="M114" s="195">
        <v>2.2223700000000002</v>
      </c>
      <c r="N114" s="142">
        <v>91.018699999999995</v>
      </c>
      <c r="O114" s="196">
        <v>787.89800000000002</v>
      </c>
      <c r="P114" s="196">
        <v>99.907470000000004</v>
      </c>
      <c r="Q114" s="196">
        <v>864.84252300000003</v>
      </c>
    </row>
    <row r="115" spans="1:17" ht="12" customHeight="1" x14ac:dyDescent="0.25">
      <c r="A115" s="36">
        <v>564231</v>
      </c>
      <c r="B115" s="40" t="s">
        <v>1177</v>
      </c>
      <c r="C115" s="45">
        <v>25.44</v>
      </c>
      <c r="D115" s="37">
        <v>1770</v>
      </c>
      <c r="E115" s="37">
        <v>1283</v>
      </c>
      <c r="F115" s="45">
        <v>1.44</v>
      </c>
      <c r="G115" s="39">
        <v>50.4</v>
      </c>
      <c r="H115" s="39">
        <v>889.3</v>
      </c>
      <c r="I115" s="39">
        <v>69.599999999999994</v>
      </c>
      <c r="J115" s="39">
        <v>1226.9000000000001</v>
      </c>
      <c r="K115" s="193">
        <v>1780</v>
      </c>
      <c r="L115" s="194">
        <v>1335</v>
      </c>
      <c r="M115" s="195">
        <v>1.81735</v>
      </c>
      <c r="N115" s="142">
        <v>69.9666</v>
      </c>
      <c r="O115" s="196">
        <v>979.44799999999998</v>
      </c>
      <c r="P115" s="196">
        <v>52.474969999999999</v>
      </c>
      <c r="Q115" s="196">
        <v>734.58606099999997</v>
      </c>
    </row>
    <row r="116" spans="1:17" ht="12" customHeight="1" x14ac:dyDescent="0.25">
      <c r="A116" s="36">
        <v>577324</v>
      </c>
      <c r="B116" s="40" t="s">
        <v>1178</v>
      </c>
      <c r="C116" s="45">
        <v>3.42</v>
      </c>
      <c r="D116" s="37">
        <v>237</v>
      </c>
      <c r="E116" s="37">
        <v>393</v>
      </c>
      <c r="F116" s="45">
        <v>0.36</v>
      </c>
      <c r="G116" s="39">
        <v>114.8</v>
      </c>
      <c r="H116" s="39">
        <v>1090.9000000000001</v>
      </c>
      <c r="I116" s="39">
        <v>69.2</v>
      </c>
      <c r="J116" s="39">
        <v>657.9</v>
      </c>
      <c r="K116" s="193">
        <v>445</v>
      </c>
      <c r="L116" s="194">
        <v>316</v>
      </c>
      <c r="M116" s="195">
        <v>0.41580699999999998</v>
      </c>
      <c r="N116" s="142">
        <v>128.54400000000001</v>
      </c>
      <c r="O116" s="196">
        <v>1070.21</v>
      </c>
      <c r="P116" s="196">
        <v>91.280940000000001</v>
      </c>
      <c r="Q116" s="196">
        <v>759.96794999999997</v>
      </c>
    </row>
    <row r="117" spans="1:17" ht="12" customHeight="1" x14ac:dyDescent="0.25">
      <c r="A117" s="36">
        <v>577332</v>
      </c>
      <c r="B117" s="40" t="s">
        <v>1179</v>
      </c>
      <c r="C117" s="45">
        <v>10.039999999999999</v>
      </c>
      <c r="D117" s="37">
        <v>443</v>
      </c>
      <c r="E117" s="37">
        <v>494</v>
      </c>
      <c r="F117" s="45">
        <v>0.68</v>
      </c>
      <c r="G117" s="39">
        <v>49.2</v>
      </c>
      <c r="H117" s="39">
        <v>727.4</v>
      </c>
      <c r="I117" s="39">
        <v>44.1</v>
      </c>
      <c r="J117" s="39">
        <v>652.29999999999995</v>
      </c>
      <c r="K117" s="193">
        <v>584</v>
      </c>
      <c r="L117" s="194">
        <v>594</v>
      </c>
      <c r="M117" s="195">
        <v>0.64327699999999999</v>
      </c>
      <c r="N117" s="142">
        <v>58.173699999999997</v>
      </c>
      <c r="O117" s="196">
        <v>907.85199999999998</v>
      </c>
      <c r="P117" s="196">
        <v>59.169829999999997</v>
      </c>
      <c r="Q117" s="196">
        <v>923.39693399999999</v>
      </c>
    </row>
    <row r="118" spans="1:17" ht="12" customHeight="1" x14ac:dyDescent="0.25">
      <c r="A118" s="36">
        <v>546593</v>
      </c>
      <c r="B118" s="40" t="s">
        <v>1180</v>
      </c>
      <c r="C118" s="45">
        <v>12.34</v>
      </c>
      <c r="D118" s="37">
        <v>917</v>
      </c>
      <c r="E118" s="37">
        <v>821</v>
      </c>
      <c r="F118" s="45">
        <v>0.57999999999999996</v>
      </c>
      <c r="G118" s="39">
        <v>66.5</v>
      </c>
      <c r="H118" s="39">
        <v>1416.3</v>
      </c>
      <c r="I118" s="39">
        <v>74.3</v>
      </c>
      <c r="J118" s="39">
        <v>1581.9</v>
      </c>
      <c r="K118" s="193">
        <v>891</v>
      </c>
      <c r="L118" s="194">
        <v>632</v>
      </c>
      <c r="M118" s="195">
        <v>0.57966600000000001</v>
      </c>
      <c r="N118" s="142">
        <v>72.182000000000002</v>
      </c>
      <c r="O118" s="196">
        <v>1537.09</v>
      </c>
      <c r="P118" s="196">
        <v>51.19979</v>
      </c>
      <c r="Q118" s="196">
        <v>1090.2829899999999</v>
      </c>
    </row>
    <row r="119" spans="1:17" ht="12" customHeight="1" x14ac:dyDescent="0.25">
      <c r="A119" s="36">
        <v>563731</v>
      </c>
      <c r="B119" s="40" t="s">
        <v>815</v>
      </c>
      <c r="C119" s="45">
        <v>4.71</v>
      </c>
      <c r="D119" s="37">
        <v>1218</v>
      </c>
      <c r="E119" s="37">
        <v>657</v>
      </c>
      <c r="F119" s="45">
        <v>0.64</v>
      </c>
      <c r="G119" s="39">
        <v>139.30000000000001</v>
      </c>
      <c r="H119" s="39">
        <v>1022.8</v>
      </c>
      <c r="I119" s="39">
        <v>258.3</v>
      </c>
      <c r="J119" s="39">
        <v>1896.1</v>
      </c>
      <c r="K119" s="193">
        <v>679</v>
      </c>
      <c r="L119" s="194">
        <v>895</v>
      </c>
      <c r="M119" s="195">
        <v>0.95121500000000003</v>
      </c>
      <c r="N119" s="142">
        <v>144.011</v>
      </c>
      <c r="O119" s="196">
        <v>713.82399999999996</v>
      </c>
      <c r="P119" s="196">
        <v>189.82249999999999</v>
      </c>
      <c r="Q119" s="196">
        <v>940.90187100000003</v>
      </c>
    </row>
    <row r="120" spans="1:17" ht="12" customHeight="1" x14ac:dyDescent="0.25">
      <c r="A120" s="36">
        <v>577341</v>
      </c>
      <c r="B120" s="40" t="s">
        <v>1181</v>
      </c>
      <c r="C120" s="45">
        <v>12.17</v>
      </c>
      <c r="D120" s="37">
        <v>492</v>
      </c>
      <c r="E120" s="37">
        <v>677</v>
      </c>
      <c r="F120" s="45">
        <v>0.88</v>
      </c>
      <c r="G120" s="39">
        <v>55.6</v>
      </c>
      <c r="H120" s="39">
        <v>771.7</v>
      </c>
      <c r="I120" s="39">
        <v>40.4</v>
      </c>
      <c r="J120" s="39">
        <v>560.9</v>
      </c>
      <c r="K120" s="193">
        <v>929</v>
      </c>
      <c r="L120" s="194">
        <v>540</v>
      </c>
      <c r="M120" s="195">
        <v>0.90908199999999995</v>
      </c>
      <c r="N120" s="142">
        <v>76.498699999999999</v>
      </c>
      <c r="O120" s="196">
        <v>1021.91</v>
      </c>
      <c r="P120" s="196">
        <v>44.4664</v>
      </c>
      <c r="Q120" s="196">
        <v>594.00582399999996</v>
      </c>
    </row>
    <row r="121" spans="1:17" ht="12" customHeight="1" x14ac:dyDescent="0.25">
      <c r="A121" s="36">
        <v>564265</v>
      </c>
      <c r="B121" s="40" t="s">
        <v>788</v>
      </c>
      <c r="C121" s="45">
        <v>28.93</v>
      </c>
      <c r="D121" s="37">
        <v>3659</v>
      </c>
      <c r="E121" s="37">
        <v>3918</v>
      </c>
      <c r="F121" s="45">
        <v>1.61</v>
      </c>
      <c r="G121" s="39">
        <v>135.4</v>
      </c>
      <c r="H121" s="39">
        <v>2429.3000000000002</v>
      </c>
      <c r="I121" s="39">
        <v>126.5</v>
      </c>
      <c r="J121" s="39">
        <v>2268.6999999999998</v>
      </c>
      <c r="K121" s="193">
        <v>3757</v>
      </c>
      <c r="L121" s="194">
        <v>3423</v>
      </c>
      <c r="M121" s="195">
        <v>2.06759</v>
      </c>
      <c r="N121" s="142">
        <v>129.876</v>
      </c>
      <c r="O121" s="196">
        <v>1817.09</v>
      </c>
      <c r="P121" s="196">
        <v>118.32989999999999</v>
      </c>
      <c r="Q121" s="196">
        <v>1655.550667</v>
      </c>
    </row>
    <row r="122" spans="1:17" ht="12" customHeight="1" x14ac:dyDescent="0.25">
      <c r="A122" s="36">
        <v>561851</v>
      </c>
      <c r="B122" s="40" t="s">
        <v>1182</v>
      </c>
      <c r="C122" s="45">
        <v>10.18</v>
      </c>
      <c r="D122" s="37">
        <v>204</v>
      </c>
      <c r="E122" s="37">
        <v>253</v>
      </c>
      <c r="F122" s="45">
        <v>0.99</v>
      </c>
      <c r="G122" s="39">
        <v>24.9</v>
      </c>
      <c r="H122" s="39">
        <v>255.8</v>
      </c>
      <c r="I122" s="39">
        <v>20</v>
      </c>
      <c r="J122" s="39">
        <v>206.2</v>
      </c>
      <c r="K122" s="193">
        <v>310</v>
      </c>
      <c r="L122" s="194">
        <v>288</v>
      </c>
      <c r="M122" s="195">
        <v>1.0581400000000001</v>
      </c>
      <c r="N122" s="142">
        <v>30.486899999999999</v>
      </c>
      <c r="O122" s="196">
        <v>292.96699999999998</v>
      </c>
      <c r="P122" s="196">
        <v>28.323319999999999</v>
      </c>
      <c r="Q122" s="196">
        <v>272.17569400000002</v>
      </c>
    </row>
    <row r="123" spans="1:17" ht="12" customHeight="1" x14ac:dyDescent="0.25">
      <c r="A123" s="36">
        <v>561860</v>
      </c>
      <c r="B123" s="40" t="s">
        <v>1075</v>
      </c>
      <c r="C123" s="45">
        <v>19.440000000000001</v>
      </c>
      <c r="D123" s="37">
        <v>13442</v>
      </c>
      <c r="E123" s="37">
        <v>12215</v>
      </c>
      <c r="F123" s="45">
        <v>5.9</v>
      </c>
      <c r="G123" s="39">
        <v>628.20000000000005</v>
      </c>
      <c r="H123" s="39">
        <v>2070.4</v>
      </c>
      <c r="I123" s="39">
        <v>691.3</v>
      </c>
      <c r="J123" s="39">
        <v>2278.4</v>
      </c>
      <c r="K123" s="193">
        <v>11412</v>
      </c>
      <c r="L123" s="194">
        <v>11610</v>
      </c>
      <c r="M123" s="195">
        <v>5.1020000000000003</v>
      </c>
      <c r="N123" s="142">
        <v>587.02499999999998</v>
      </c>
      <c r="O123" s="196">
        <v>2236.77</v>
      </c>
      <c r="P123" s="196">
        <v>597.21</v>
      </c>
      <c r="Q123" s="196">
        <v>2275.5780989999998</v>
      </c>
    </row>
    <row r="124" spans="1:17" ht="12" customHeight="1" x14ac:dyDescent="0.25">
      <c r="A124" s="36">
        <v>561878</v>
      </c>
      <c r="B124" s="40" t="s">
        <v>1183</v>
      </c>
      <c r="C124" s="45">
        <v>3.77</v>
      </c>
      <c r="D124" s="37">
        <v>755</v>
      </c>
      <c r="E124" s="37">
        <v>719</v>
      </c>
      <c r="F124" s="45">
        <v>0.91</v>
      </c>
      <c r="G124" s="39">
        <v>190.6</v>
      </c>
      <c r="H124" s="39">
        <v>786.9</v>
      </c>
      <c r="I124" s="39">
        <v>200.2</v>
      </c>
      <c r="J124" s="39">
        <v>826.3</v>
      </c>
      <c r="K124" s="193">
        <v>792</v>
      </c>
      <c r="L124" s="194">
        <v>463</v>
      </c>
      <c r="M124" s="195">
        <v>0.91394200000000003</v>
      </c>
      <c r="N124" s="142">
        <v>209.96899999999999</v>
      </c>
      <c r="O124" s="196">
        <v>866.57600000000002</v>
      </c>
      <c r="P124" s="196">
        <v>122.7469</v>
      </c>
      <c r="Q124" s="196">
        <v>506.59670999999997</v>
      </c>
    </row>
    <row r="125" spans="1:17" ht="12" customHeight="1" x14ac:dyDescent="0.25">
      <c r="A125" s="36">
        <v>577359</v>
      </c>
      <c r="B125" s="40" t="s">
        <v>1184</v>
      </c>
      <c r="C125" s="45">
        <v>2.68</v>
      </c>
      <c r="D125" s="37">
        <v>559</v>
      </c>
      <c r="E125" s="37">
        <v>1115</v>
      </c>
      <c r="F125" s="45">
        <v>0.55000000000000004</v>
      </c>
      <c r="G125" s="39">
        <v>416.6</v>
      </c>
      <c r="H125" s="39">
        <v>2029.8</v>
      </c>
      <c r="I125" s="39">
        <v>208.9</v>
      </c>
      <c r="J125" s="39">
        <v>1017.6</v>
      </c>
      <c r="K125" s="193">
        <v>1119</v>
      </c>
      <c r="L125" s="194">
        <v>732</v>
      </c>
      <c r="M125" s="195">
        <v>0.61485299999999998</v>
      </c>
      <c r="N125" s="142">
        <v>415.61700000000002</v>
      </c>
      <c r="O125" s="196">
        <v>1819.95</v>
      </c>
      <c r="P125" s="196">
        <v>271.8784</v>
      </c>
      <c r="Q125" s="196">
        <v>1190.5284200000001</v>
      </c>
    </row>
    <row r="126" spans="1:17" ht="12" customHeight="1" x14ac:dyDescent="0.25">
      <c r="A126" s="36">
        <v>561886</v>
      </c>
      <c r="B126" s="40" t="s">
        <v>1185</v>
      </c>
      <c r="C126" s="45">
        <v>5.66</v>
      </c>
      <c r="D126" s="37">
        <v>316</v>
      </c>
      <c r="E126" s="37">
        <v>284</v>
      </c>
      <c r="F126" s="45">
        <v>0.24</v>
      </c>
      <c r="G126" s="39">
        <v>50.1</v>
      </c>
      <c r="H126" s="39">
        <v>1176.0999999999999</v>
      </c>
      <c r="I126" s="39">
        <v>55.8</v>
      </c>
      <c r="J126" s="39">
        <v>1308.5999999999999</v>
      </c>
      <c r="K126" s="193">
        <v>345</v>
      </c>
      <c r="L126" s="194">
        <v>410</v>
      </c>
      <c r="M126" s="195">
        <v>0.48327199999999998</v>
      </c>
      <c r="N126" s="142">
        <v>60.890599999999999</v>
      </c>
      <c r="O126" s="196">
        <v>713.88400000000001</v>
      </c>
      <c r="P126" s="196">
        <v>72.362729999999999</v>
      </c>
      <c r="Q126" s="196">
        <v>848.38354300000003</v>
      </c>
    </row>
    <row r="127" spans="1:17" ht="12" customHeight="1" x14ac:dyDescent="0.25">
      <c r="A127" s="36">
        <v>561894</v>
      </c>
      <c r="B127" s="40" t="s">
        <v>1186</v>
      </c>
      <c r="C127" s="45">
        <v>4.24</v>
      </c>
      <c r="D127" s="37">
        <v>345</v>
      </c>
      <c r="E127" s="37">
        <v>547</v>
      </c>
      <c r="F127" s="45">
        <v>0.51</v>
      </c>
      <c r="G127" s="39">
        <v>129.1</v>
      </c>
      <c r="H127" s="39">
        <v>1072.9000000000001</v>
      </c>
      <c r="I127" s="39">
        <v>81.400000000000006</v>
      </c>
      <c r="J127" s="39">
        <v>676.7</v>
      </c>
      <c r="K127" s="193">
        <v>593</v>
      </c>
      <c r="L127" s="194">
        <v>388</v>
      </c>
      <c r="M127" s="195">
        <v>0.51436700000000002</v>
      </c>
      <c r="N127" s="142">
        <v>139.959</v>
      </c>
      <c r="O127" s="196">
        <v>1152.8699999999999</v>
      </c>
      <c r="P127" s="196">
        <v>91.575100000000006</v>
      </c>
      <c r="Q127" s="196">
        <v>754.325242</v>
      </c>
    </row>
    <row r="128" spans="1:17" ht="12" customHeight="1" x14ac:dyDescent="0.25">
      <c r="A128" s="36">
        <v>564281</v>
      </c>
      <c r="B128" s="40" t="s">
        <v>1187</v>
      </c>
      <c r="C128" s="45">
        <v>16.25</v>
      </c>
      <c r="D128" s="37">
        <v>949</v>
      </c>
      <c r="E128" s="37">
        <v>604</v>
      </c>
      <c r="F128" s="45">
        <v>0.52</v>
      </c>
      <c r="G128" s="39">
        <v>37.200000000000003</v>
      </c>
      <c r="H128" s="39">
        <v>1162.2</v>
      </c>
      <c r="I128" s="39">
        <v>58.4</v>
      </c>
      <c r="J128" s="39">
        <v>1826.1</v>
      </c>
      <c r="K128" s="193">
        <v>844</v>
      </c>
      <c r="L128" s="194">
        <v>799</v>
      </c>
      <c r="M128" s="195">
        <v>0.95364199999999999</v>
      </c>
      <c r="N128" s="142">
        <v>51.951599999999999</v>
      </c>
      <c r="O128" s="196">
        <v>885.02800000000002</v>
      </c>
      <c r="P128" s="196">
        <v>49.181640000000002</v>
      </c>
      <c r="Q128" s="196">
        <v>837.84060599999998</v>
      </c>
    </row>
    <row r="129" spans="1:17" ht="12" customHeight="1" x14ac:dyDescent="0.25">
      <c r="A129" s="36">
        <v>577367</v>
      </c>
      <c r="B129" s="40" t="s">
        <v>1188</v>
      </c>
      <c r="C129" s="45">
        <v>5.29</v>
      </c>
      <c r="D129" s="37">
        <v>139</v>
      </c>
      <c r="E129" s="37">
        <v>175</v>
      </c>
      <c r="F129" s="45">
        <v>0.34</v>
      </c>
      <c r="G129" s="39">
        <v>33.1</v>
      </c>
      <c r="H129" s="39">
        <v>514</v>
      </c>
      <c r="I129" s="39">
        <v>26.3</v>
      </c>
      <c r="J129" s="39">
        <v>408.2</v>
      </c>
      <c r="K129" s="193">
        <v>221</v>
      </c>
      <c r="L129" s="194">
        <v>228</v>
      </c>
      <c r="M129" s="195">
        <v>0.31464799999999998</v>
      </c>
      <c r="N129" s="142">
        <v>41.988100000000003</v>
      </c>
      <c r="O129" s="196">
        <v>702.37199999999996</v>
      </c>
      <c r="P129" s="196">
        <v>43.318010000000001</v>
      </c>
      <c r="Q129" s="196">
        <v>724.61925199999996</v>
      </c>
    </row>
    <row r="130" spans="1:17" ht="12" customHeight="1" x14ac:dyDescent="0.25">
      <c r="A130" s="36">
        <v>564290</v>
      </c>
      <c r="B130" s="40" t="s">
        <v>1076</v>
      </c>
      <c r="C130" s="45">
        <v>28.06</v>
      </c>
      <c r="D130" s="37">
        <v>1878</v>
      </c>
      <c r="E130" s="37">
        <v>1066</v>
      </c>
      <c r="F130" s="45">
        <v>0.97</v>
      </c>
      <c r="G130" s="39">
        <v>38</v>
      </c>
      <c r="H130" s="39">
        <v>1100.7</v>
      </c>
      <c r="I130" s="39">
        <v>66.900000000000006</v>
      </c>
      <c r="J130" s="39">
        <v>1939.2</v>
      </c>
      <c r="K130" s="193">
        <v>1199</v>
      </c>
      <c r="L130" s="194">
        <v>1578</v>
      </c>
      <c r="M130" s="195">
        <v>1.4414400000000001</v>
      </c>
      <c r="N130" s="142">
        <v>42.743000000000002</v>
      </c>
      <c r="O130" s="196">
        <v>831.80700000000002</v>
      </c>
      <c r="P130" s="196">
        <v>56.253880000000002</v>
      </c>
      <c r="Q130" s="196">
        <v>1094.738605</v>
      </c>
    </row>
    <row r="131" spans="1:17" ht="12" customHeight="1" x14ac:dyDescent="0.25">
      <c r="A131" s="36">
        <v>545953</v>
      </c>
      <c r="B131" s="40" t="s">
        <v>1189</v>
      </c>
      <c r="C131" s="45">
        <v>3.48</v>
      </c>
      <c r="D131" s="37">
        <v>243</v>
      </c>
      <c r="E131" s="37">
        <v>298</v>
      </c>
      <c r="F131" s="45">
        <v>0.36</v>
      </c>
      <c r="G131" s="39">
        <v>85.7</v>
      </c>
      <c r="H131" s="39">
        <v>823.9</v>
      </c>
      <c r="I131" s="39">
        <v>69.900000000000006</v>
      </c>
      <c r="J131" s="39">
        <v>671.8</v>
      </c>
      <c r="K131" s="193">
        <v>371</v>
      </c>
      <c r="L131" s="194">
        <v>341</v>
      </c>
      <c r="M131" s="195">
        <v>0.36249900000000002</v>
      </c>
      <c r="N131" s="142">
        <v>106.164</v>
      </c>
      <c r="O131" s="196">
        <v>1023.45</v>
      </c>
      <c r="P131" s="196">
        <v>97.579679999999996</v>
      </c>
      <c r="Q131" s="196">
        <v>940.69225400000005</v>
      </c>
    </row>
    <row r="132" spans="1:17" ht="12" customHeight="1" x14ac:dyDescent="0.25">
      <c r="A132" s="36">
        <v>547476</v>
      </c>
      <c r="B132" s="40" t="s">
        <v>1190</v>
      </c>
      <c r="C132" s="45">
        <v>12.69</v>
      </c>
      <c r="D132" s="37">
        <v>724</v>
      </c>
      <c r="E132" s="37">
        <v>248</v>
      </c>
      <c r="F132" s="45">
        <v>0.53</v>
      </c>
      <c r="G132" s="39">
        <v>19.5</v>
      </c>
      <c r="H132" s="39">
        <v>468.4</v>
      </c>
      <c r="I132" s="39">
        <v>57.1</v>
      </c>
      <c r="J132" s="39">
        <v>1367.5</v>
      </c>
      <c r="K132" s="193">
        <v>247</v>
      </c>
      <c r="L132" s="194">
        <v>912</v>
      </c>
      <c r="M132" s="195">
        <v>0.57242199999999999</v>
      </c>
      <c r="N132" s="142">
        <v>19.445599999999999</v>
      </c>
      <c r="O132" s="196">
        <v>431.5</v>
      </c>
      <c r="P132" s="196">
        <v>71.799160000000001</v>
      </c>
      <c r="Q132" s="196">
        <v>1593.2300929999999</v>
      </c>
    </row>
    <row r="133" spans="1:17" ht="12" customHeight="1" x14ac:dyDescent="0.25">
      <c r="A133" s="36">
        <v>563749</v>
      </c>
      <c r="B133" s="40" t="s">
        <v>1191</v>
      </c>
      <c r="C133" s="45">
        <v>13.38</v>
      </c>
      <c r="D133" s="37">
        <v>2455</v>
      </c>
      <c r="E133" s="37">
        <v>1839</v>
      </c>
      <c r="F133" s="45">
        <v>2.54</v>
      </c>
      <c r="G133" s="39">
        <v>137.5</v>
      </c>
      <c r="H133" s="39">
        <v>723</v>
      </c>
      <c r="I133" s="39">
        <v>183.5</v>
      </c>
      <c r="J133" s="39">
        <v>965.2</v>
      </c>
      <c r="K133" s="193">
        <v>2079</v>
      </c>
      <c r="L133" s="194">
        <v>1718</v>
      </c>
      <c r="M133" s="195">
        <v>2.6164800000000001</v>
      </c>
      <c r="N133" s="142">
        <v>155.38800000000001</v>
      </c>
      <c r="O133" s="196">
        <v>794.57899999999995</v>
      </c>
      <c r="P133" s="196">
        <v>128.40639999999999</v>
      </c>
      <c r="Q133" s="196">
        <v>656.60732199999995</v>
      </c>
    </row>
    <row r="134" spans="1:17" ht="12" customHeight="1" x14ac:dyDescent="0.25">
      <c r="A134" s="36">
        <v>564303</v>
      </c>
      <c r="B134" s="40" t="s">
        <v>1192</v>
      </c>
      <c r="C134" s="45">
        <v>8.9</v>
      </c>
      <c r="D134" s="37">
        <v>508</v>
      </c>
      <c r="E134" s="37">
        <v>637</v>
      </c>
      <c r="F134" s="45">
        <v>0.89</v>
      </c>
      <c r="G134" s="39">
        <v>71.599999999999994</v>
      </c>
      <c r="H134" s="39">
        <v>719.6</v>
      </c>
      <c r="I134" s="39">
        <v>57.1</v>
      </c>
      <c r="J134" s="39">
        <v>573.9</v>
      </c>
      <c r="K134" s="193">
        <v>714</v>
      </c>
      <c r="L134" s="194">
        <v>566</v>
      </c>
      <c r="M134" s="195">
        <v>0.88513600000000003</v>
      </c>
      <c r="N134" s="142">
        <v>80.332300000000004</v>
      </c>
      <c r="O134" s="196">
        <v>806.65599999999995</v>
      </c>
      <c r="P134" s="196">
        <v>63.680799999999998</v>
      </c>
      <c r="Q134" s="196">
        <v>639.44975099999999</v>
      </c>
    </row>
    <row r="135" spans="1:17" ht="12" customHeight="1" x14ac:dyDescent="0.25">
      <c r="A135" s="36">
        <v>564311</v>
      </c>
      <c r="B135" s="40" t="s">
        <v>792</v>
      </c>
      <c r="C135" s="45">
        <v>10.15</v>
      </c>
      <c r="D135" s="37">
        <v>335</v>
      </c>
      <c r="E135" s="37">
        <v>282</v>
      </c>
      <c r="F135" s="45">
        <v>0.18</v>
      </c>
      <c r="G135" s="39">
        <v>27.8</v>
      </c>
      <c r="H135" s="39">
        <v>1598.8</v>
      </c>
      <c r="I135" s="39">
        <v>33</v>
      </c>
      <c r="J135" s="39">
        <v>1899.3</v>
      </c>
      <c r="K135" s="193">
        <v>301</v>
      </c>
      <c r="L135" s="194">
        <v>204</v>
      </c>
      <c r="M135" s="195">
        <v>0.99702900000000005</v>
      </c>
      <c r="N135" s="142">
        <v>29.586099999999998</v>
      </c>
      <c r="O135" s="196">
        <v>301.89699999999999</v>
      </c>
      <c r="P135" s="196">
        <v>20.0517</v>
      </c>
      <c r="Q135" s="196">
        <v>204.607889</v>
      </c>
    </row>
    <row r="136" spans="1:17" ht="12" customHeight="1" x14ac:dyDescent="0.25">
      <c r="A136" s="36">
        <v>514276</v>
      </c>
      <c r="B136" s="40" t="s">
        <v>1193</v>
      </c>
      <c r="C136" s="45">
        <v>7.92</v>
      </c>
      <c r="D136" s="37">
        <v>323</v>
      </c>
      <c r="E136" s="37">
        <v>380</v>
      </c>
      <c r="F136" s="45">
        <v>0.34</v>
      </c>
      <c r="G136" s="39">
        <v>48</v>
      </c>
      <c r="H136" s="39">
        <v>1123.5999999999999</v>
      </c>
      <c r="I136" s="39">
        <v>40.799999999999997</v>
      </c>
      <c r="J136" s="39">
        <v>955</v>
      </c>
      <c r="K136" s="193">
        <v>435</v>
      </c>
      <c r="L136" s="194">
        <v>263</v>
      </c>
      <c r="M136" s="195">
        <v>0.528443</v>
      </c>
      <c r="N136" s="142">
        <v>54.9587</v>
      </c>
      <c r="O136" s="196">
        <v>823.173</v>
      </c>
      <c r="P136" s="196">
        <v>33.227879999999999</v>
      </c>
      <c r="Q136" s="196">
        <v>497.688512</v>
      </c>
    </row>
    <row r="137" spans="1:17" ht="12" customHeight="1" x14ac:dyDescent="0.25">
      <c r="A137" s="36">
        <v>577391</v>
      </c>
      <c r="B137" s="40" t="s">
        <v>1194</v>
      </c>
      <c r="C137" s="45">
        <v>6.63</v>
      </c>
      <c r="D137" s="37">
        <v>134</v>
      </c>
      <c r="E137" s="37">
        <v>219</v>
      </c>
      <c r="F137" s="45">
        <v>0.36</v>
      </c>
      <c r="G137" s="39">
        <v>33</v>
      </c>
      <c r="H137" s="39">
        <v>600.70000000000005</v>
      </c>
      <c r="I137" s="39">
        <v>20.2</v>
      </c>
      <c r="J137" s="39">
        <v>367.5</v>
      </c>
      <c r="K137" s="193">
        <v>283</v>
      </c>
      <c r="L137" s="194">
        <v>355</v>
      </c>
      <c r="M137" s="195">
        <v>0.47146900000000003</v>
      </c>
      <c r="N137" s="142">
        <v>42.6389</v>
      </c>
      <c r="O137" s="196">
        <v>600.25199999999995</v>
      </c>
      <c r="P137" s="196">
        <v>53.486980000000003</v>
      </c>
      <c r="Q137" s="196">
        <v>752.96570699999995</v>
      </c>
    </row>
    <row r="138" spans="1:17" ht="12" customHeight="1" x14ac:dyDescent="0.25">
      <c r="A138" s="36">
        <v>563757</v>
      </c>
      <c r="B138" s="40" t="s">
        <v>1025</v>
      </c>
      <c r="C138" s="45">
        <v>5.2</v>
      </c>
      <c r="D138" s="37">
        <v>1092</v>
      </c>
      <c r="E138" s="37">
        <v>1072</v>
      </c>
      <c r="F138" s="45">
        <v>0.55000000000000004</v>
      </c>
      <c r="G138" s="39">
        <v>206</v>
      </c>
      <c r="H138" s="39">
        <v>1947.6</v>
      </c>
      <c r="I138" s="39">
        <v>209.9</v>
      </c>
      <c r="J138" s="39">
        <v>1984</v>
      </c>
      <c r="K138" s="193">
        <v>1038</v>
      </c>
      <c r="L138" s="194">
        <v>941</v>
      </c>
      <c r="M138" s="195">
        <v>0.82554700000000003</v>
      </c>
      <c r="N138" s="142">
        <v>199.505</v>
      </c>
      <c r="O138" s="196">
        <v>1257.3499999999999</v>
      </c>
      <c r="P138" s="196">
        <v>180.86099999999999</v>
      </c>
      <c r="Q138" s="196">
        <v>1139.8503330000001</v>
      </c>
    </row>
    <row r="139" spans="1:17" ht="12" customHeight="1" x14ac:dyDescent="0.25">
      <c r="A139" s="36">
        <v>561959</v>
      </c>
      <c r="B139" s="40" t="s">
        <v>1195</v>
      </c>
      <c r="C139" s="45">
        <v>4.46</v>
      </c>
      <c r="D139" s="37">
        <v>626</v>
      </c>
      <c r="E139" s="37">
        <v>379</v>
      </c>
      <c r="F139" s="45">
        <v>0.51</v>
      </c>
      <c r="G139" s="39">
        <v>85</v>
      </c>
      <c r="H139" s="39">
        <v>750</v>
      </c>
      <c r="I139" s="39">
        <v>140.4</v>
      </c>
      <c r="J139" s="39">
        <v>1238.8</v>
      </c>
      <c r="K139" s="193">
        <v>431</v>
      </c>
      <c r="L139" s="194">
        <v>424</v>
      </c>
      <c r="M139" s="195">
        <v>0.48900100000000002</v>
      </c>
      <c r="N139" s="142">
        <v>97.076899999999995</v>
      </c>
      <c r="O139" s="196">
        <v>881.38900000000001</v>
      </c>
      <c r="P139" s="196">
        <v>95.500219999999999</v>
      </c>
      <c r="Q139" s="196">
        <v>867.07388100000003</v>
      </c>
    </row>
    <row r="140" spans="1:17" ht="12" customHeight="1" x14ac:dyDescent="0.25">
      <c r="A140" s="36">
        <v>577405</v>
      </c>
      <c r="B140" s="40" t="s">
        <v>1196</v>
      </c>
      <c r="C140" s="45">
        <v>13.75</v>
      </c>
      <c r="D140" s="37">
        <v>1034</v>
      </c>
      <c r="E140" s="37">
        <v>1206</v>
      </c>
      <c r="F140" s="45">
        <v>0.72</v>
      </c>
      <c r="G140" s="39">
        <v>87.7</v>
      </c>
      <c r="H140" s="39">
        <v>1669</v>
      </c>
      <c r="I140" s="39">
        <v>75.2</v>
      </c>
      <c r="J140" s="39">
        <v>1431</v>
      </c>
      <c r="K140" s="193">
        <v>1110</v>
      </c>
      <c r="L140" s="194">
        <v>1436</v>
      </c>
      <c r="M140" s="195">
        <v>1.0093300000000001</v>
      </c>
      <c r="N140" s="142">
        <v>80.747799999999998</v>
      </c>
      <c r="O140" s="196">
        <v>1099.74</v>
      </c>
      <c r="P140" s="196">
        <v>104.46299999999999</v>
      </c>
      <c r="Q140" s="196">
        <v>1422.7259180000001</v>
      </c>
    </row>
    <row r="141" spans="1:17" ht="12" customHeight="1" x14ac:dyDescent="0.25">
      <c r="A141" s="36">
        <v>544345</v>
      </c>
      <c r="B141" s="40" t="s">
        <v>1197</v>
      </c>
      <c r="C141" s="45">
        <v>8.3000000000000007</v>
      </c>
      <c r="D141" s="37">
        <v>223</v>
      </c>
      <c r="E141" s="37">
        <v>280</v>
      </c>
      <c r="F141" s="45">
        <v>0.63</v>
      </c>
      <c r="G141" s="39">
        <v>33.700000000000003</v>
      </c>
      <c r="H141" s="39">
        <v>442.8</v>
      </c>
      <c r="I141" s="39">
        <v>26.9</v>
      </c>
      <c r="J141" s="39">
        <v>352.7</v>
      </c>
      <c r="K141" s="193">
        <v>450</v>
      </c>
      <c r="L141" s="194">
        <v>482</v>
      </c>
      <c r="M141" s="195">
        <v>0.63245799999999996</v>
      </c>
      <c r="N141" s="142">
        <v>53.698799999999999</v>
      </c>
      <c r="O141" s="196">
        <v>711.51</v>
      </c>
      <c r="P141" s="196">
        <v>57.51735</v>
      </c>
      <c r="Q141" s="196">
        <v>762.10597600000006</v>
      </c>
    </row>
    <row r="142" spans="1:17" ht="12" customHeight="1" x14ac:dyDescent="0.25">
      <c r="A142" s="36">
        <v>561983</v>
      </c>
      <c r="B142" s="40" t="s">
        <v>1198</v>
      </c>
      <c r="C142" s="45">
        <v>12.58</v>
      </c>
      <c r="D142" s="37">
        <v>783</v>
      </c>
      <c r="E142" s="37">
        <v>684</v>
      </c>
      <c r="F142" s="45">
        <v>0.8</v>
      </c>
      <c r="G142" s="39">
        <v>54.4</v>
      </c>
      <c r="H142" s="39">
        <v>857.2</v>
      </c>
      <c r="I142" s="39">
        <v>62.3</v>
      </c>
      <c r="J142" s="39">
        <v>981.3</v>
      </c>
      <c r="K142" s="193">
        <v>720</v>
      </c>
      <c r="L142" s="194">
        <v>693</v>
      </c>
      <c r="M142" s="195">
        <v>1.0919099999999999</v>
      </c>
      <c r="N142" s="142">
        <v>57.234200000000001</v>
      </c>
      <c r="O142" s="196">
        <v>659.39499999999998</v>
      </c>
      <c r="P142" s="196">
        <v>55.087879999999998</v>
      </c>
      <c r="Q142" s="196">
        <v>634.66768999999999</v>
      </c>
    </row>
    <row r="143" spans="1:17" ht="12" customHeight="1" x14ac:dyDescent="0.25">
      <c r="A143" s="36">
        <v>561991</v>
      </c>
      <c r="B143" s="40" t="s">
        <v>1199</v>
      </c>
      <c r="C143" s="45">
        <v>13.66</v>
      </c>
      <c r="D143" s="37">
        <v>1005</v>
      </c>
      <c r="E143" s="37">
        <v>437</v>
      </c>
      <c r="F143" s="45">
        <v>0.62</v>
      </c>
      <c r="G143" s="39">
        <v>32</v>
      </c>
      <c r="H143" s="39">
        <v>703.7</v>
      </c>
      <c r="I143" s="39">
        <v>73.599999999999994</v>
      </c>
      <c r="J143" s="39">
        <v>1618.3</v>
      </c>
      <c r="K143" s="193">
        <v>458</v>
      </c>
      <c r="L143" s="194">
        <v>434</v>
      </c>
      <c r="M143" s="195">
        <v>0.61574399999999996</v>
      </c>
      <c r="N143" s="142">
        <v>33.519199999999998</v>
      </c>
      <c r="O143" s="196">
        <v>743.81600000000003</v>
      </c>
      <c r="P143" s="196">
        <v>31.76276</v>
      </c>
      <c r="Q143" s="196">
        <v>704.83838000000003</v>
      </c>
    </row>
    <row r="144" spans="1:17" ht="12" customHeight="1" x14ac:dyDescent="0.25">
      <c r="A144" s="36">
        <v>577413</v>
      </c>
      <c r="B144" s="40" t="s">
        <v>1200</v>
      </c>
      <c r="C144" s="45">
        <v>3.45</v>
      </c>
      <c r="D144" s="37">
        <v>628</v>
      </c>
      <c r="E144" s="37">
        <v>856</v>
      </c>
      <c r="F144" s="45">
        <v>0.61</v>
      </c>
      <c r="G144" s="39">
        <v>248</v>
      </c>
      <c r="H144" s="39">
        <v>1395.6</v>
      </c>
      <c r="I144" s="39">
        <v>181.9</v>
      </c>
      <c r="J144" s="39">
        <v>1023.9</v>
      </c>
      <c r="K144" s="193">
        <v>1043</v>
      </c>
      <c r="L144" s="194">
        <v>943</v>
      </c>
      <c r="M144" s="195">
        <v>0.64850799999999997</v>
      </c>
      <c r="N144" s="142">
        <v>302.28699999999998</v>
      </c>
      <c r="O144" s="196">
        <v>1608.31</v>
      </c>
      <c r="P144" s="196">
        <v>273.3048</v>
      </c>
      <c r="Q144" s="196">
        <v>1454.1069379999999</v>
      </c>
    </row>
    <row r="145" spans="1:17" ht="12" customHeight="1" x14ac:dyDescent="0.25">
      <c r="A145" s="36">
        <v>577421</v>
      </c>
      <c r="B145" s="40" t="s">
        <v>1201</v>
      </c>
      <c r="C145" s="45">
        <v>7.32</v>
      </c>
      <c r="D145" s="37">
        <v>206</v>
      </c>
      <c r="E145" s="37">
        <v>240</v>
      </c>
      <c r="F145" s="45">
        <v>0.51</v>
      </c>
      <c r="G145" s="39">
        <v>32.799999999999997</v>
      </c>
      <c r="H145" s="39">
        <v>472.9</v>
      </c>
      <c r="I145" s="39">
        <v>28.1</v>
      </c>
      <c r="J145" s="39">
        <v>405.9</v>
      </c>
      <c r="K145" s="193">
        <v>242</v>
      </c>
      <c r="L145" s="194">
        <v>283</v>
      </c>
      <c r="M145" s="195">
        <v>0.51037100000000002</v>
      </c>
      <c r="N145" s="142">
        <v>33.045699999999997</v>
      </c>
      <c r="O145" s="196">
        <v>474.16500000000002</v>
      </c>
      <c r="P145" s="196">
        <v>38.644359999999999</v>
      </c>
      <c r="Q145" s="196">
        <v>554.498558</v>
      </c>
    </row>
    <row r="146" spans="1:17" ht="12" customHeight="1" x14ac:dyDescent="0.25">
      <c r="A146" s="36">
        <v>564354</v>
      </c>
      <c r="B146" s="40" t="s">
        <v>1202</v>
      </c>
      <c r="C146" s="45">
        <v>6.15</v>
      </c>
      <c r="D146" s="37">
        <v>1188</v>
      </c>
      <c r="E146" s="37">
        <v>1319</v>
      </c>
      <c r="F146" s="45">
        <v>0.79</v>
      </c>
      <c r="G146" s="39">
        <v>214.6</v>
      </c>
      <c r="H146" s="39">
        <v>1664.7</v>
      </c>
      <c r="I146" s="39">
        <v>193.3</v>
      </c>
      <c r="J146" s="39">
        <v>1499.4</v>
      </c>
      <c r="K146" s="193">
        <v>1340</v>
      </c>
      <c r="L146" s="194">
        <v>1381</v>
      </c>
      <c r="M146" s="195">
        <v>0.85458100000000004</v>
      </c>
      <c r="N146" s="142">
        <v>217.87299999999999</v>
      </c>
      <c r="O146" s="196">
        <v>1568.02</v>
      </c>
      <c r="P146" s="196">
        <v>224.53899999999999</v>
      </c>
      <c r="Q146" s="196">
        <v>1615.9966139999999</v>
      </c>
    </row>
    <row r="147" spans="1:17" ht="12" customHeight="1" x14ac:dyDescent="0.25">
      <c r="A147" s="36">
        <v>546577</v>
      </c>
      <c r="B147" s="40" t="s">
        <v>1203</v>
      </c>
      <c r="C147" s="45">
        <v>6.01</v>
      </c>
      <c r="D147" s="37">
        <v>321</v>
      </c>
      <c r="E147" s="37">
        <v>329</v>
      </c>
      <c r="F147" s="45">
        <v>0.66</v>
      </c>
      <c r="G147" s="39">
        <v>54.8</v>
      </c>
      <c r="H147" s="39">
        <v>496.8</v>
      </c>
      <c r="I147" s="39">
        <v>53.4</v>
      </c>
      <c r="J147" s="39">
        <v>484.7</v>
      </c>
      <c r="K147" s="193">
        <v>494</v>
      </c>
      <c r="L147" s="194">
        <v>320</v>
      </c>
      <c r="M147" s="195">
        <v>0.53149100000000005</v>
      </c>
      <c r="N147" s="142">
        <v>82.346800000000002</v>
      </c>
      <c r="O147" s="196">
        <v>929.46100000000001</v>
      </c>
      <c r="P147" s="196">
        <v>53.342039999999997</v>
      </c>
      <c r="Q147" s="196">
        <v>602.07983000000002</v>
      </c>
    </row>
    <row r="148" spans="1:17" ht="12" customHeight="1" x14ac:dyDescent="0.25">
      <c r="A148" s="36">
        <v>563773</v>
      </c>
      <c r="B148" s="40" t="s">
        <v>1204</v>
      </c>
      <c r="C148" s="45">
        <v>1.84</v>
      </c>
      <c r="D148" s="37">
        <v>110</v>
      </c>
      <c r="E148" s="37">
        <v>163</v>
      </c>
      <c r="F148" s="45">
        <v>0.17</v>
      </c>
      <c r="G148" s="39">
        <v>88.7</v>
      </c>
      <c r="H148" s="39">
        <v>967.4</v>
      </c>
      <c r="I148" s="39">
        <v>59.9</v>
      </c>
      <c r="J148" s="39">
        <v>652.79999999999995</v>
      </c>
      <c r="K148" s="193">
        <v>183</v>
      </c>
      <c r="L148" s="194">
        <v>217</v>
      </c>
      <c r="M148" s="195">
        <v>0.25570399999999999</v>
      </c>
      <c r="N148" s="142">
        <v>99.288200000000003</v>
      </c>
      <c r="O148" s="196">
        <v>715.67100000000005</v>
      </c>
      <c r="P148" s="196">
        <v>117.7351</v>
      </c>
      <c r="Q148" s="196">
        <v>848.63753499999996</v>
      </c>
    </row>
    <row r="149" spans="1:17" ht="12" customHeight="1" x14ac:dyDescent="0.25">
      <c r="A149" s="36">
        <v>544582</v>
      </c>
      <c r="B149" s="40" t="s">
        <v>1205</v>
      </c>
      <c r="C149" s="45">
        <v>1.33</v>
      </c>
      <c r="D149" s="37">
        <v>187</v>
      </c>
      <c r="E149" s="37">
        <v>273</v>
      </c>
      <c r="F149" s="45">
        <v>0.32</v>
      </c>
      <c r="G149" s="39">
        <v>206</v>
      </c>
      <c r="H149" s="39">
        <v>859.9</v>
      </c>
      <c r="I149" s="39">
        <v>141.1</v>
      </c>
      <c r="J149" s="39">
        <v>589</v>
      </c>
      <c r="K149" s="193">
        <v>365</v>
      </c>
      <c r="L149" s="194">
        <v>311</v>
      </c>
      <c r="M149" s="195">
        <v>0.32717099999999999</v>
      </c>
      <c r="N149" s="142">
        <v>273.99299999999999</v>
      </c>
      <c r="O149" s="196">
        <v>1115.6199999999999</v>
      </c>
      <c r="P149" s="196">
        <v>233.4572</v>
      </c>
      <c r="Q149" s="196">
        <v>950.57325400000002</v>
      </c>
    </row>
    <row r="150" spans="1:17" ht="12" customHeight="1" x14ac:dyDescent="0.25">
      <c r="A150" s="36">
        <v>563781</v>
      </c>
      <c r="B150" s="40" t="s">
        <v>1206</v>
      </c>
      <c r="C150" s="45">
        <v>9.65</v>
      </c>
      <c r="D150" s="37">
        <v>796</v>
      </c>
      <c r="E150" s="37">
        <v>668</v>
      </c>
      <c r="F150" s="45">
        <v>0.69</v>
      </c>
      <c r="G150" s="39">
        <v>69.2</v>
      </c>
      <c r="H150" s="39">
        <v>969.5</v>
      </c>
      <c r="I150" s="39">
        <v>82.5</v>
      </c>
      <c r="J150" s="39">
        <v>1155.3</v>
      </c>
      <c r="K150" s="193">
        <v>1018</v>
      </c>
      <c r="L150" s="194">
        <v>728</v>
      </c>
      <c r="M150" s="195">
        <v>0.77596100000000001</v>
      </c>
      <c r="N150" s="142">
        <v>105.502</v>
      </c>
      <c r="O150" s="196">
        <v>1311.92</v>
      </c>
      <c r="P150" s="196">
        <v>75.447609999999997</v>
      </c>
      <c r="Q150" s="196">
        <v>938.19150300000001</v>
      </c>
    </row>
    <row r="151" spans="1:17" ht="12" customHeight="1" x14ac:dyDescent="0.25">
      <c r="A151" s="36">
        <v>577430</v>
      </c>
      <c r="B151" s="40" t="s">
        <v>1207</v>
      </c>
      <c r="C151" s="45">
        <v>5.71</v>
      </c>
      <c r="D151" s="37">
        <v>179</v>
      </c>
      <c r="E151" s="37">
        <v>353</v>
      </c>
      <c r="F151" s="45">
        <v>0.06</v>
      </c>
      <c r="G151" s="39">
        <v>61.8</v>
      </c>
      <c r="H151" s="39">
        <v>5715.2</v>
      </c>
      <c r="I151" s="39">
        <v>31.3</v>
      </c>
      <c r="J151" s="39">
        <v>2898.1</v>
      </c>
      <c r="K151" s="193">
        <v>444</v>
      </c>
      <c r="L151" s="194">
        <v>442</v>
      </c>
      <c r="M151" s="195">
        <v>0.58808499999999997</v>
      </c>
      <c r="N151" s="142">
        <v>78.070499999999996</v>
      </c>
      <c r="O151" s="196">
        <v>754.99300000000005</v>
      </c>
      <c r="P151" s="196">
        <v>77.718800000000002</v>
      </c>
      <c r="Q151" s="196">
        <v>751.592037</v>
      </c>
    </row>
    <row r="152" spans="1:17" ht="12" customHeight="1" x14ac:dyDescent="0.25">
      <c r="A152" s="36">
        <v>530387</v>
      </c>
      <c r="B152" s="40" t="s">
        <v>1208</v>
      </c>
      <c r="C152" s="45">
        <v>8.83</v>
      </c>
      <c r="D152" s="37">
        <v>862</v>
      </c>
      <c r="E152" s="37">
        <v>130</v>
      </c>
      <c r="F152" s="45">
        <v>0.62</v>
      </c>
      <c r="G152" s="39">
        <v>14.7</v>
      </c>
      <c r="H152" s="39">
        <v>211.1</v>
      </c>
      <c r="I152" s="39">
        <v>97.6</v>
      </c>
      <c r="J152" s="39">
        <v>1399.9</v>
      </c>
      <c r="K152" s="193">
        <v>268</v>
      </c>
      <c r="L152" s="194">
        <v>474</v>
      </c>
      <c r="M152" s="195">
        <v>0.43370999999999998</v>
      </c>
      <c r="N152" s="142">
        <v>30.3841</v>
      </c>
      <c r="O152" s="196">
        <v>617.92399999999998</v>
      </c>
      <c r="P152" s="196">
        <v>53.738999999999997</v>
      </c>
      <c r="Q152" s="196">
        <v>1092.8961529999999</v>
      </c>
    </row>
    <row r="153" spans="1:17" ht="12" customHeight="1" x14ac:dyDescent="0.25">
      <c r="A153" s="36">
        <v>577448</v>
      </c>
      <c r="B153" s="40" t="s">
        <v>1209</v>
      </c>
      <c r="C153" s="45">
        <v>1.4</v>
      </c>
      <c r="D153" s="37">
        <v>87</v>
      </c>
      <c r="E153" s="37">
        <v>74</v>
      </c>
      <c r="F153" s="45">
        <v>0.15</v>
      </c>
      <c r="G153" s="39">
        <v>52.8</v>
      </c>
      <c r="H153" s="39">
        <v>494.4</v>
      </c>
      <c r="I153" s="39">
        <v>62.1</v>
      </c>
      <c r="J153" s="39">
        <v>581.20000000000005</v>
      </c>
      <c r="K153" s="193">
        <v>101</v>
      </c>
      <c r="L153" s="194">
        <v>113</v>
      </c>
      <c r="M153" s="195">
        <v>0.14967800000000001</v>
      </c>
      <c r="N153" s="142">
        <v>71.951700000000002</v>
      </c>
      <c r="O153" s="196">
        <v>674.78200000000004</v>
      </c>
      <c r="P153" s="196">
        <v>80.500380000000007</v>
      </c>
      <c r="Q153" s="196">
        <v>754.953934</v>
      </c>
    </row>
    <row r="154" spans="1:17" ht="12" customHeight="1" x14ac:dyDescent="0.25">
      <c r="A154" s="36">
        <v>562017</v>
      </c>
      <c r="B154" s="40" t="s">
        <v>1210</v>
      </c>
      <c r="C154" s="45">
        <v>170.23</v>
      </c>
      <c r="D154" s="37">
        <v>1519</v>
      </c>
      <c r="E154" s="37">
        <v>2047</v>
      </c>
      <c r="F154" s="45">
        <v>6.03</v>
      </c>
      <c r="G154" s="39">
        <v>12</v>
      </c>
      <c r="H154" s="39">
        <v>339.7</v>
      </c>
      <c r="I154" s="39">
        <v>8.9</v>
      </c>
      <c r="J154" s="39">
        <v>252.1</v>
      </c>
      <c r="K154" s="193">
        <v>2239</v>
      </c>
      <c r="L154" s="194">
        <v>1739</v>
      </c>
      <c r="M154" s="195">
        <v>7.8418900000000002</v>
      </c>
      <c r="N154" s="142">
        <v>13.152900000000001</v>
      </c>
      <c r="O154" s="196">
        <v>285.51799999999997</v>
      </c>
      <c r="P154" s="196">
        <v>10.21565</v>
      </c>
      <c r="Q154" s="196">
        <v>221.757769</v>
      </c>
    </row>
    <row r="155" spans="1:17" ht="12" customHeight="1" x14ac:dyDescent="0.25">
      <c r="A155" s="36">
        <v>564371</v>
      </c>
      <c r="B155" s="40" t="s">
        <v>795</v>
      </c>
      <c r="C155" s="45">
        <v>41.29</v>
      </c>
      <c r="D155" s="37">
        <v>2927</v>
      </c>
      <c r="E155" s="37">
        <v>2858</v>
      </c>
      <c r="F155" s="45">
        <v>2.89</v>
      </c>
      <c r="G155" s="39">
        <v>69.2</v>
      </c>
      <c r="H155" s="39">
        <v>988.4</v>
      </c>
      <c r="I155" s="39">
        <v>70.900000000000006</v>
      </c>
      <c r="J155" s="39">
        <v>1012.3</v>
      </c>
      <c r="K155" s="193">
        <v>2849</v>
      </c>
      <c r="L155" s="194">
        <v>2878</v>
      </c>
      <c r="M155" s="195">
        <v>2.6724100000000002</v>
      </c>
      <c r="N155" s="142">
        <v>69.016000000000005</v>
      </c>
      <c r="O155" s="196">
        <v>1066.08</v>
      </c>
      <c r="P155" s="196">
        <v>69.71848</v>
      </c>
      <c r="Q155" s="196">
        <v>1076.930556</v>
      </c>
    </row>
    <row r="156" spans="1:17" ht="12" customHeight="1" x14ac:dyDescent="0.25">
      <c r="A156" s="36">
        <v>577456</v>
      </c>
      <c r="B156" s="40" t="s">
        <v>1211</v>
      </c>
      <c r="C156" s="45">
        <v>36.950000000000003</v>
      </c>
      <c r="D156" s="37">
        <v>6286</v>
      </c>
      <c r="E156" s="37">
        <v>3042</v>
      </c>
      <c r="F156" s="45">
        <v>3.14</v>
      </c>
      <c r="G156" s="39">
        <v>82.3</v>
      </c>
      <c r="H156" s="39">
        <v>969.9</v>
      </c>
      <c r="I156" s="39">
        <v>170.1</v>
      </c>
      <c r="J156" s="39">
        <v>2004.3</v>
      </c>
      <c r="K156" s="193">
        <v>2533</v>
      </c>
      <c r="L156" s="194">
        <v>7991</v>
      </c>
      <c r="M156" s="195">
        <v>3.24803</v>
      </c>
      <c r="N156" s="142">
        <v>68.558800000000005</v>
      </c>
      <c r="O156" s="196">
        <v>779.85699999999997</v>
      </c>
      <c r="P156" s="196">
        <v>216.28630000000001</v>
      </c>
      <c r="Q156" s="196">
        <v>2460.2605669999998</v>
      </c>
    </row>
    <row r="157" spans="1:17" ht="12" customHeight="1" x14ac:dyDescent="0.25">
      <c r="A157" s="36">
        <v>577464</v>
      </c>
      <c r="B157" s="40" t="s">
        <v>1212</v>
      </c>
      <c r="C157" s="45">
        <v>11.61</v>
      </c>
      <c r="D157" s="37">
        <v>216</v>
      </c>
      <c r="E157" s="37">
        <v>271</v>
      </c>
      <c r="F157" s="45">
        <v>0.88</v>
      </c>
      <c r="G157" s="39">
        <v>23.3</v>
      </c>
      <c r="H157" s="39">
        <v>307.89999999999998</v>
      </c>
      <c r="I157" s="39">
        <v>18.600000000000001</v>
      </c>
      <c r="J157" s="39">
        <v>245.4</v>
      </c>
      <c r="K157" s="193">
        <v>294</v>
      </c>
      <c r="L157" s="194">
        <v>553</v>
      </c>
      <c r="M157" s="195">
        <v>0.90785499999999997</v>
      </c>
      <c r="N157" s="142">
        <v>25.306000000000001</v>
      </c>
      <c r="O157" s="196">
        <v>323.83999999999997</v>
      </c>
      <c r="P157" s="196">
        <v>47.59937</v>
      </c>
      <c r="Q157" s="196">
        <v>609.12812699999995</v>
      </c>
    </row>
    <row r="158" spans="1:17" ht="12" customHeight="1" x14ac:dyDescent="0.25">
      <c r="A158" s="36">
        <v>577472</v>
      </c>
      <c r="B158" s="40" t="s">
        <v>1213</v>
      </c>
      <c r="C158" s="45">
        <v>12.87</v>
      </c>
      <c r="D158" s="37">
        <v>1136</v>
      </c>
      <c r="E158" s="37">
        <v>1218</v>
      </c>
      <c r="F158" s="45">
        <v>1.07</v>
      </c>
      <c r="G158" s="39">
        <v>94.7</v>
      </c>
      <c r="H158" s="39">
        <v>1143.0999999999999</v>
      </c>
      <c r="I158" s="39">
        <v>88.3</v>
      </c>
      <c r="J158" s="39">
        <v>1066.2</v>
      </c>
      <c r="K158" s="193">
        <v>1415</v>
      </c>
      <c r="L158" s="194">
        <v>1487</v>
      </c>
      <c r="M158" s="195">
        <v>1.16873</v>
      </c>
      <c r="N158" s="142">
        <v>110.47799999999999</v>
      </c>
      <c r="O158" s="196">
        <v>1210.72</v>
      </c>
      <c r="P158" s="196">
        <v>116.0993</v>
      </c>
      <c r="Q158" s="196">
        <v>1272.3212149999999</v>
      </c>
    </row>
    <row r="159" spans="1:17" ht="12" customHeight="1" x14ac:dyDescent="0.25">
      <c r="A159" s="36">
        <v>577499</v>
      </c>
      <c r="B159" s="40" t="s">
        <v>1214</v>
      </c>
      <c r="C159" s="45">
        <v>13.04</v>
      </c>
      <c r="D159" s="37">
        <v>794</v>
      </c>
      <c r="E159" s="37">
        <v>921</v>
      </c>
      <c r="F159" s="45">
        <v>0.82</v>
      </c>
      <c r="G159" s="39">
        <v>70.599999999999994</v>
      </c>
      <c r="H159" s="39">
        <v>1121</v>
      </c>
      <c r="I159" s="39">
        <v>60.9</v>
      </c>
      <c r="J159" s="39">
        <v>966.4</v>
      </c>
      <c r="K159" s="193">
        <v>1117</v>
      </c>
      <c r="L159" s="194">
        <v>1165</v>
      </c>
      <c r="M159" s="195">
        <v>1.07986</v>
      </c>
      <c r="N159" s="142">
        <v>85.671999999999997</v>
      </c>
      <c r="O159" s="196">
        <v>1034.3900000000001</v>
      </c>
      <c r="P159" s="196">
        <v>89.35351</v>
      </c>
      <c r="Q159" s="196">
        <v>1078.843582</v>
      </c>
    </row>
    <row r="160" spans="1:17" ht="12" customHeight="1" x14ac:dyDescent="0.25">
      <c r="A160" s="36">
        <v>577481</v>
      </c>
      <c r="B160" s="40" t="s">
        <v>1215</v>
      </c>
      <c r="C160" s="45">
        <v>4.4400000000000004</v>
      </c>
      <c r="D160" s="37">
        <v>113</v>
      </c>
      <c r="E160" s="37">
        <v>125</v>
      </c>
      <c r="F160" s="45">
        <v>0.24</v>
      </c>
      <c r="G160" s="39">
        <v>28.2</v>
      </c>
      <c r="H160" s="39">
        <v>523.70000000000005</v>
      </c>
      <c r="I160" s="39">
        <v>25.5</v>
      </c>
      <c r="J160" s="39">
        <v>473.4</v>
      </c>
      <c r="K160" s="193">
        <v>106</v>
      </c>
      <c r="L160" s="194">
        <v>159</v>
      </c>
      <c r="M160" s="195">
        <v>0.24843499999999999</v>
      </c>
      <c r="N160" s="142">
        <v>23.843</v>
      </c>
      <c r="O160" s="196">
        <v>426.67099999999999</v>
      </c>
      <c r="P160" s="196">
        <v>35.764490000000002</v>
      </c>
      <c r="Q160" s="196">
        <v>640.00642600000003</v>
      </c>
    </row>
    <row r="161" spans="1:17" ht="12" customHeight="1" x14ac:dyDescent="0.25">
      <c r="A161" s="36">
        <v>563790</v>
      </c>
      <c r="B161" s="40" t="s">
        <v>1216</v>
      </c>
      <c r="C161" s="45">
        <v>12.26</v>
      </c>
      <c r="D161" s="37">
        <v>2396</v>
      </c>
      <c r="E161" s="37">
        <v>2566</v>
      </c>
      <c r="F161" s="45">
        <v>1.29</v>
      </c>
      <c r="G161" s="39">
        <v>209.3</v>
      </c>
      <c r="H161" s="39">
        <v>1993.9</v>
      </c>
      <c r="I161" s="39">
        <v>195.5</v>
      </c>
      <c r="J161" s="39">
        <v>1861.8</v>
      </c>
      <c r="K161" s="193">
        <v>2865</v>
      </c>
      <c r="L161" s="194">
        <v>2414</v>
      </c>
      <c r="M161" s="195">
        <v>1.2903</v>
      </c>
      <c r="N161" s="142">
        <v>233.70400000000001</v>
      </c>
      <c r="O161" s="196">
        <v>2220.41</v>
      </c>
      <c r="P161" s="196">
        <v>196.91489999999999</v>
      </c>
      <c r="Q161" s="196">
        <v>1870.8827240000001</v>
      </c>
    </row>
    <row r="162" spans="1:17" ht="12" customHeight="1" x14ac:dyDescent="0.25">
      <c r="A162" s="36">
        <v>564397</v>
      </c>
      <c r="B162" s="40" t="s">
        <v>889</v>
      </c>
      <c r="C162" s="45">
        <v>17.73</v>
      </c>
      <c r="D162" s="37">
        <v>1785</v>
      </c>
      <c r="E162" s="37">
        <v>756</v>
      </c>
      <c r="F162" s="45">
        <v>1.1000000000000001</v>
      </c>
      <c r="G162" s="39">
        <v>42.6</v>
      </c>
      <c r="H162" s="39">
        <v>688.6</v>
      </c>
      <c r="I162" s="39">
        <v>100.6</v>
      </c>
      <c r="J162" s="39">
        <v>1625.9</v>
      </c>
      <c r="K162" s="193">
        <v>851</v>
      </c>
      <c r="L162" s="194">
        <v>1166</v>
      </c>
      <c r="M162" s="195">
        <v>1.11557</v>
      </c>
      <c r="N162" s="142">
        <v>48.016199999999998</v>
      </c>
      <c r="O162" s="196">
        <v>762.83900000000006</v>
      </c>
      <c r="P162" s="196">
        <v>65.789469999999994</v>
      </c>
      <c r="Q162" s="196">
        <v>1045.2056379999999</v>
      </c>
    </row>
    <row r="163" spans="1:17" ht="12" customHeight="1" x14ac:dyDescent="0.25">
      <c r="A163" s="36">
        <v>576964</v>
      </c>
      <c r="B163" s="40" t="s">
        <v>1080</v>
      </c>
      <c r="C163" s="45">
        <v>16.29</v>
      </c>
      <c r="D163" s="37">
        <v>10428</v>
      </c>
      <c r="E163" s="37">
        <v>8919</v>
      </c>
      <c r="F163" s="45">
        <v>2.74</v>
      </c>
      <c r="G163" s="39">
        <v>547.4</v>
      </c>
      <c r="H163" s="39">
        <v>3260.6</v>
      </c>
      <c r="I163" s="39">
        <v>640</v>
      </c>
      <c r="J163" s="39">
        <v>3812.2</v>
      </c>
      <c r="K163" s="193">
        <v>8081</v>
      </c>
      <c r="L163" s="194">
        <v>9597</v>
      </c>
      <c r="M163" s="195">
        <v>4.0784000000000002</v>
      </c>
      <c r="N163" s="142">
        <v>495.37799999999999</v>
      </c>
      <c r="O163" s="196">
        <v>1981.41</v>
      </c>
      <c r="P163" s="196">
        <v>588.31100000000004</v>
      </c>
      <c r="Q163" s="196">
        <v>2353.1286</v>
      </c>
    </row>
    <row r="164" spans="1:17" ht="12" customHeight="1" x14ac:dyDescent="0.25">
      <c r="A164" s="36">
        <v>562025</v>
      </c>
      <c r="B164" s="40" t="s">
        <v>1217</v>
      </c>
      <c r="C164" s="45">
        <v>11.55</v>
      </c>
      <c r="D164" s="37">
        <v>1147</v>
      </c>
      <c r="E164" s="37">
        <v>1372</v>
      </c>
      <c r="F164" s="45">
        <v>1.21</v>
      </c>
      <c r="G164" s="39">
        <v>118.8</v>
      </c>
      <c r="H164" s="39">
        <v>1135.7</v>
      </c>
      <c r="I164" s="39">
        <v>99.3</v>
      </c>
      <c r="J164" s="39">
        <v>949.4</v>
      </c>
      <c r="K164" s="193">
        <v>1582</v>
      </c>
      <c r="L164" s="194">
        <v>1140</v>
      </c>
      <c r="M164" s="195">
        <v>1.2639400000000001</v>
      </c>
      <c r="N164" s="142">
        <v>136.99299999999999</v>
      </c>
      <c r="O164" s="196">
        <v>1251.6400000000001</v>
      </c>
      <c r="P164" s="196">
        <v>98.718389999999999</v>
      </c>
      <c r="Q164" s="196">
        <v>901.94156399999997</v>
      </c>
    </row>
    <row r="165" spans="1:17" ht="12" customHeight="1" x14ac:dyDescent="0.25">
      <c r="A165" s="36">
        <v>513890</v>
      </c>
      <c r="B165" s="40" t="s">
        <v>1218</v>
      </c>
      <c r="C165" s="45">
        <v>5.05</v>
      </c>
      <c r="D165" s="37">
        <v>90</v>
      </c>
      <c r="E165" s="37">
        <v>145</v>
      </c>
      <c r="F165" s="45">
        <v>0.18</v>
      </c>
      <c r="G165" s="39">
        <v>28.7</v>
      </c>
      <c r="H165" s="39">
        <v>790.3</v>
      </c>
      <c r="I165" s="39">
        <v>17.8</v>
      </c>
      <c r="J165" s="39">
        <v>490.5</v>
      </c>
      <c r="K165" s="193">
        <v>177</v>
      </c>
      <c r="L165" s="194">
        <v>107</v>
      </c>
      <c r="M165" s="195">
        <v>0.25597799999999998</v>
      </c>
      <c r="N165" s="142">
        <v>35.097299999999997</v>
      </c>
      <c r="O165" s="196">
        <v>691.46600000000001</v>
      </c>
      <c r="P165" s="196">
        <v>21.217020000000002</v>
      </c>
      <c r="Q165" s="196">
        <v>418.00469099999998</v>
      </c>
    </row>
    <row r="166" spans="1:17" ht="12" customHeight="1" x14ac:dyDescent="0.25">
      <c r="A166" s="36">
        <v>563803</v>
      </c>
      <c r="B166" s="40" t="s">
        <v>1219</v>
      </c>
      <c r="C166" s="45">
        <v>4.26</v>
      </c>
      <c r="D166" s="37">
        <v>387</v>
      </c>
      <c r="E166" s="37">
        <v>531</v>
      </c>
      <c r="F166" s="45">
        <v>0.52</v>
      </c>
      <c r="G166" s="39">
        <v>124.6</v>
      </c>
      <c r="H166" s="39">
        <v>1030.0999999999999</v>
      </c>
      <c r="I166" s="39">
        <v>90.8</v>
      </c>
      <c r="J166" s="39">
        <v>750.7</v>
      </c>
      <c r="K166" s="193">
        <v>628</v>
      </c>
      <c r="L166" s="194">
        <v>489</v>
      </c>
      <c r="M166" s="195">
        <v>0.60197800000000001</v>
      </c>
      <c r="N166" s="142">
        <v>147.387</v>
      </c>
      <c r="O166" s="196">
        <v>1043.23</v>
      </c>
      <c r="P166" s="196">
        <v>114.7645</v>
      </c>
      <c r="Q166" s="196">
        <v>812.32204000000002</v>
      </c>
    </row>
    <row r="167" spans="1:17" ht="12" customHeight="1" x14ac:dyDescent="0.25">
      <c r="A167" s="36">
        <v>577529</v>
      </c>
      <c r="B167" s="40" t="s">
        <v>1220</v>
      </c>
      <c r="C167" s="45">
        <v>10.26</v>
      </c>
      <c r="D167" s="37">
        <v>544</v>
      </c>
      <c r="E167" s="37">
        <v>688</v>
      </c>
      <c r="F167" s="45">
        <v>0.95</v>
      </c>
      <c r="G167" s="39">
        <v>67.099999999999994</v>
      </c>
      <c r="H167" s="39">
        <v>726.8</v>
      </c>
      <c r="I167" s="39">
        <v>53</v>
      </c>
      <c r="J167" s="39">
        <v>574.70000000000005</v>
      </c>
      <c r="K167" s="193">
        <v>682</v>
      </c>
      <c r="L167" s="194">
        <v>814</v>
      </c>
      <c r="M167" s="195">
        <v>0.96689899999999995</v>
      </c>
      <c r="N167" s="142">
        <v>66.479500000000002</v>
      </c>
      <c r="O167" s="196">
        <v>705.34799999999996</v>
      </c>
      <c r="P167" s="196">
        <v>79.346519999999998</v>
      </c>
      <c r="Q167" s="196">
        <v>841.86664699999994</v>
      </c>
    </row>
    <row r="168" spans="1:17" ht="12" customHeight="1" x14ac:dyDescent="0.25">
      <c r="A168" s="36">
        <v>562050</v>
      </c>
      <c r="B168" s="40" t="s">
        <v>1221</v>
      </c>
      <c r="C168" s="45">
        <v>5.77</v>
      </c>
      <c r="D168" s="37">
        <v>1924</v>
      </c>
      <c r="E168" s="37">
        <v>724</v>
      </c>
      <c r="F168" s="45">
        <v>0.68</v>
      </c>
      <c r="G168" s="39">
        <v>125.4</v>
      </c>
      <c r="H168" s="39">
        <v>1070.2</v>
      </c>
      <c r="I168" s="39">
        <v>333.2</v>
      </c>
      <c r="J168" s="39">
        <v>2843.9</v>
      </c>
      <c r="K168" s="193">
        <v>705</v>
      </c>
      <c r="L168" s="194">
        <v>1656</v>
      </c>
      <c r="M168" s="195">
        <v>0.68652199999999997</v>
      </c>
      <c r="N168" s="142">
        <v>122.104</v>
      </c>
      <c r="O168" s="196">
        <v>1026.92</v>
      </c>
      <c r="P168" s="196">
        <v>286.81380000000001</v>
      </c>
      <c r="Q168" s="196">
        <v>2412.1586539999998</v>
      </c>
    </row>
    <row r="169" spans="1:17" ht="12" customHeight="1" x14ac:dyDescent="0.25">
      <c r="A169" s="36">
        <v>546275</v>
      </c>
      <c r="B169" s="40" t="s">
        <v>1222</v>
      </c>
      <c r="C169" s="45">
        <v>6.13</v>
      </c>
      <c r="D169" s="37">
        <v>210</v>
      </c>
      <c r="E169" s="37">
        <v>108</v>
      </c>
      <c r="F169" s="45">
        <v>0.32</v>
      </c>
      <c r="G169" s="39">
        <v>17.600000000000001</v>
      </c>
      <c r="H169" s="39">
        <v>333.2</v>
      </c>
      <c r="I169" s="39">
        <v>34.299999999999997</v>
      </c>
      <c r="J169" s="39">
        <v>647.9</v>
      </c>
      <c r="K169" s="193">
        <v>147</v>
      </c>
      <c r="L169" s="194">
        <v>188</v>
      </c>
      <c r="M169" s="195">
        <v>0.37931300000000001</v>
      </c>
      <c r="N169" s="142">
        <v>23.9969</v>
      </c>
      <c r="O169" s="196">
        <v>387.54300000000001</v>
      </c>
      <c r="P169" s="196">
        <v>30.689869999999999</v>
      </c>
      <c r="Q169" s="196">
        <v>495.63290499999999</v>
      </c>
    </row>
    <row r="170" spans="1:17" ht="12" customHeight="1" x14ac:dyDescent="0.25">
      <c r="A170" s="36">
        <v>563811</v>
      </c>
      <c r="B170" s="40" t="s">
        <v>1029</v>
      </c>
      <c r="C170" s="45">
        <v>14.81</v>
      </c>
      <c r="D170" s="37">
        <v>4272</v>
      </c>
      <c r="E170" s="37">
        <v>3654</v>
      </c>
      <c r="F170" s="45">
        <v>2.41</v>
      </c>
      <c r="G170" s="39">
        <v>246.7</v>
      </c>
      <c r="H170" s="39">
        <v>1514.9</v>
      </c>
      <c r="I170" s="39">
        <v>288.39999999999998</v>
      </c>
      <c r="J170" s="39">
        <v>1771.2</v>
      </c>
      <c r="K170" s="193">
        <v>3881</v>
      </c>
      <c r="L170" s="194">
        <v>3638</v>
      </c>
      <c r="M170" s="195">
        <v>3.36063</v>
      </c>
      <c r="N170" s="142">
        <v>261.96600000000001</v>
      </c>
      <c r="O170" s="196">
        <v>1154.8399999999999</v>
      </c>
      <c r="P170" s="196">
        <v>245.56360000000001</v>
      </c>
      <c r="Q170" s="196">
        <v>1082.535108</v>
      </c>
    </row>
    <row r="171" spans="1:17" ht="12" customHeight="1" x14ac:dyDescent="0.25">
      <c r="A171" s="36">
        <v>564401</v>
      </c>
      <c r="B171" s="40" t="s">
        <v>1223</v>
      </c>
      <c r="C171" s="45">
        <v>4.0599999999999996</v>
      </c>
      <c r="D171" s="37">
        <v>183</v>
      </c>
      <c r="E171" s="37">
        <v>145</v>
      </c>
      <c r="F171" s="45">
        <v>0.21</v>
      </c>
      <c r="G171" s="39">
        <v>35.700000000000003</v>
      </c>
      <c r="H171" s="39">
        <v>704.9</v>
      </c>
      <c r="I171" s="39">
        <v>45.1</v>
      </c>
      <c r="J171" s="39">
        <v>889.6</v>
      </c>
      <c r="K171" s="193">
        <v>173</v>
      </c>
      <c r="L171" s="194">
        <v>162</v>
      </c>
      <c r="M171" s="195">
        <v>0.32631199999999999</v>
      </c>
      <c r="N171" s="142">
        <v>42.6614</v>
      </c>
      <c r="O171" s="196">
        <v>530.16700000000003</v>
      </c>
      <c r="P171" s="196">
        <v>39.948810000000002</v>
      </c>
      <c r="Q171" s="196">
        <v>496.45737000000003</v>
      </c>
    </row>
    <row r="172" spans="1:17" ht="12" customHeight="1" x14ac:dyDescent="0.25">
      <c r="A172" s="36">
        <v>562076</v>
      </c>
      <c r="B172" s="40" t="s">
        <v>1224</v>
      </c>
      <c r="C172" s="45">
        <v>5.64</v>
      </c>
      <c r="D172" s="37">
        <v>433</v>
      </c>
      <c r="E172" s="37">
        <v>698</v>
      </c>
      <c r="F172" s="45">
        <v>0.56000000000000005</v>
      </c>
      <c r="G172" s="39">
        <v>123.7</v>
      </c>
      <c r="H172" s="39">
        <v>1251.2</v>
      </c>
      <c r="I172" s="39">
        <v>76.8</v>
      </c>
      <c r="J172" s="39">
        <v>776.2</v>
      </c>
      <c r="K172" s="193">
        <v>688</v>
      </c>
      <c r="L172" s="194">
        <v>475</v>
      </c>
      <c r="M172" s="195">
        <v>0.55749700000000002</v>
      </c>
      <c r="N172" s="142">
        <v>121.916</v>
      </c>
      <c r="O172" s="196">
        <v>1234.0899999999999</v>
      </c>
      <c r="P172" s="196">
        <v>84.171949999999995</v>
      </c>
      <c r="Q172" s="196">
        <v>852.02248499999996</v>
      </c>
    </row>
    <row r="173" spans="1:17" ht="12" customHeight="1" x14ac:dyDescent="0.25">
      <c r="A173" s="36">
        <v>544477</v>
      </c>
      <c r="B173" s="40" t="s">
        <v>1225</v>
      </c>
      <c r="C173" s="45">
        <v>4.53</v>
      </c>
      <c r="D173" s="37">
        <v>2101</v>
      </c>
      <c r="E173" s="37">
        <v>2040</v>
      </c>
      <c r="F173" s="45">
        <v>1.31</v>
      </c>
      <c r="G173" s="39">
        <v>450.1</v>
      </c>
      <c r="H173" s="39">
        <v>1556.5</v>
      </c>
      <c r="I173" s="39">
        <v>463.5</v>
      </c>
      <c r="J173" s="39">
        <v>1603.1</v>
      </c>
      <c r="K173" s="193">
        <v>2400</v>
      </c>
      <c r="L173" s="194">
        <v>3411</v>
      </c>
      <c r="M173" s="195">
        <v>1.30724</v>
      </c>
      <c r="N173" s="142">
        <v>529.51099999999997</v>
      </c>
      <c r="O173" s="196">
        <v>1835.93</v>
      </c>
      <c r="P173" s="196">
        <v>752.56820000000005</v>
      </c>
      <c r="Q173" s="196">
        <v>2609.3142619999999</v>
      </c>
    </row>
    <row r="174" spans="1:17" ht="12" customHeight="1" x14ac:dyDescent="0.25">
      <c r="A174" s="36">
        <v>562092</v>
      </c>
      <c r="B174" s="40" t="s">
        <v>1226</v>
      </c>
      <c r="C174" s="45">
        <v>21.58</v>
      </c>
      <c r="D174" s="37">
        <v>6156</v>
      </c>
      <c r="E174" s="37">
        <v>4282</v>
      </c>
      <c r="F174" s="45">
        <v>1.98</v>
      </c>
      <c r="G174" s="39">
        <v>198.4</v>
      </c>
      <c r="H174" s="39">
        <v>2158.3000000000002</v>
      </c>
      <c r="I174" s="39">
        <v>285.3</v>
      </c>
      <c r="J174" s="39">
        <v>3102.9</v>
      </c>
      <c r="K174" s="193">
        <v>3816</v>
      </c>
      <c r="L174" s="194">
        <v>5373</v>
      </c>
      <c r="M174" s="195">
        <v>3.9393699999999998</v>
      </c>
      <c r="N174" s="142">
        <v>176.828</v>
      </c>
      <c r="O174" s="196">
        <v>968.68299999999999</v>
      </c>
      <c r="P174" s="196">
        <v>248.97710000000001</v>
      </c>
      <c r="Q174" s="196">
        <v>1363.923702</v>
      </c>
    </row>
    <row r="175" spans="1:17" ht="12" customHeight="1" x14ac:dyDescent="0.25">
      <c r="A175" s="36">
        <v>577545</v>
      </c>
      <c r="B175" s="40" t="s">
        <v>1227</v>
      </c>
      <c r="C175" s="45">
        <v>11.21</v>
      </c>
      <c r="D175" s="37">
        <v>536</v>
      </c>
      <c r="E175" s="37">
        <v>692</v>
      </c>
      <c r="F175" s="45">
        <v>0.89</v>
      </c>
      <c r="G175" s="39">
        <v>61.7</v>
      </c>
      <c r="H175" s="39">
        <v>777.2</v>
      </c>
      <c r="I175" s="39">
        <v>47.8</v>
      </c>
      <c r="J175" s="39">
        <v>602</v>
      </c>
      <c r="K175" s="193">
        <v>687</v>
      </c>
      <c r="L175" s="194">
        <v>652</v>
      </c>
      <c r="M175" s="195">
        <v>0.89954800000000001</v>
      </c>
      <c r="N175" s="142">
        <v>61.266500000000001</v>
      </c>
      <c r="O175" s="196">
        <v>763.71699999999998</v>
      </c>
      <c r="P175" s="196">
        <v>58.145240000000001</v>
      </c>
      <c r="Q175" s="196">
        <v>724.80846399999996</v>
      </c>
    </row>
    <row r="176" spans="1:17" ht="12" customHeight="1" x14ac:dyDescent="0.25">
      <c r="A176" s="36">
        <v>562106</v>
      </c>
      <c r="B176" s="40" t="s">
        <v>1228</v>
      </c>
      <c r="C176" s="45">
        <v>21.29</v>
      </c>
      <c r="D176" s="37">
        <v>956</v>
      </c>
      <c r="E176" s="37">
        <v>949</v>
      </c>
      <c r="F176" s="45">
        <v>1.93</v>
      </c>
      <c r="G176" s="39">
        <v>44.6</v>
      </c>
      <c r="H176" s="39">
        <v>490.7</v>
      </c>
      <c r="I176" s="39">
        <v>44.9</v>
      </c>
      <c r="J176" s="39">
        <v>494.3</v>
      </c>
      <c r="K176" s="193">
        <v>1008</v>
      </c>
      <c r="L176" s="194">
        <v>746</v>
      </c>
      <c r="M176" s="195">
        <v>1.2814000000000001</v>
      </c>
      <c r="N176" s="142">
        <v>47.35</v>
      </c>
      <c r="O176" s="196">
        <v>786.64</v>
      </c>
      <c r="P176" s="196">
        <v>35.042720000000003</v>
      </c>
      <c r="Q176" s="196">
        <v>582.17576099999997</v>
      </c>
    </row>
    <row r="177" spans="1:17" ht="12" customHeight="1" x14ac:dyDescent="0.25">
      <c r="A177" s="36">
        <v>577553</v>
      </c>
      <c r="B177" s="40" t="s">
        <v>832</v>
      </c>
      <c r="C177" s="45">
        <v>16.86</v>
      </c>
      <c r="D177" s="37">
        <v>1634</v>
      </c>
      <c r="E177" s="37">
        <v>1830</v>
      </c>
      <c r="F177" s="45">
        <v>1.48</v>
      </c>
      <c r="G177" s="39">
        <v>108.5</v>
      </c>
      <c r="H177" s="39">
        <v>1233.5999999999999</v>
      </c>
      <c r="I177" s="39">
        <v>96.9</v>
      </c>
      <c r="J177" s="39">
        <v>1101.5</v>
      </c>
      <c r="K177" s="193">
        <v>1844</v>
      </c>
      <c r="L177" s="194">
        <v>2032</v>
      </c>
      <c r="M177" s="195">
        <v>1.8494699999999999</v>
      </c>
      <c r="N177" s="142">
        <v>109.25700000000001</v>
      </c>
      <c r="O177" s="196">
        <v>997.04200000000003</v>
      </c>
      <c r="P177" s="196">
        <v>120.3963</v>
      </c>
      <c r="Q177" s="196">
        <v>1098.6931279999999</v>
      </c>
    </row>
    <row r="178" spans="1:17" ht="12" customHeight="1" x14ac:dyDescent="0.25">
      <c r="A178" s="36">
        <v>562114</v>
      </c>
      <c r="B178" s="40" t="s">
        <v>1229</v>
      </c>
      <c r="C178" s="45">
        <v>12.65</v>
      </c>
      <c r="D178" s="37">
        <v>633</v>
      </c>
      <c r="E178" s="37">
        <v>331</v>
      </c>
      <c r="F178" s="45">
        <v>0.56000000000000005</v>
      </c>
      <c r="G178" s="39">
        <v>26.2</v>
      </c>
      <c r="H178" s="39">
        <v>586.79999999999995</v>
      </c>
      <c r="I178" s="39">
        <v>50.1</v>
      </c>
      <c r="J178" s="39">
        <v>1122.2</v>
      </c>
      <c r="K178" s="193">
        <v>328</v>
      </c>
      <c r="L178" s="194">
        <v>200</v>
      </c>
      <c r="M178" s="195">
        <v>0.56890099999999999</v>
      </c>
      <c r="N178" s="142">
        <v>25.948799999999999</v>
      </c>
      <c r="O178" s="196">
        <v>576.54999999999995</v>
      </c>
      <c r="P178" s="196">
        <v>15.82241</v>
      </c>
      <c r="Q178" s="196">
        <v>351.55501400000003</v>
      </c>
    </row>
    <row r="179" spans="1:17" ht="12" customHeight="1" x14ac:dyDescent="0.25">
      <c r="A179" s="36">
        <v>564427</v>
      </c>
      <c r="B179" s="40" t="s">
        <v>1230</v>
      </c>
      <c r="C179" s="45">
        <v>13.2</v>
      </c>
      <c r="D179" s="37">
        <v>878</v>
      </c>
      <c r="E179" s="37">
        <v>925</v>
      </c>
      <c r="F179" s="45">
        <v>1</v>
      </c>
      <c r="G179" s="39">
        <v>70.099999999999994</v>
      </c>
      <c r="H179" s="39">
        <v>927.7</v>
      </c>
      <c r="I179" s="39">
        <v>66.5</v>
      </c>
      <c r="J179" s="39">
        <v>880.5</v>
      </c>
      <c r="K179" s="193">
        <v>979</v>
      </c>
      <c r="L179" s="194">
        <v>1184</v>
      </c>
      <c r="M179" s="195">
        <v>1.3125</v>
      </c>
      <c r="N179" s="142">
        <v>74.1965</v>
      </c>
      <c r="O179" s="196">
        <v>745.90499999999997</v>
      </c>
      <c r="P179" s="196">
        <v>89.732990000000001</v>
      </c>
      <c r="Q179" s="196">
        <v>902.09523799999999</v>
      </c>
    </row>
    <row r="180" spans="1:17" ht="12" customHeight="1" x14ac:dyDescent="0.25">
      <c r="A180" s="36">
        <v>564435</v>
      </c>
      <c r="B180" s="40" t="s">
        <v>1231</v>
      </c>
      <c r="C180" s="45">
        <v>5.3</v>
      </c>
      <c r="D180" s="37">
        <v>351</v>
      </c>
      <c r="E180" s="37">
        <v>376</v>
      </c>
      <c r="F180" s="45">
        <v>0.39</v>
      </c>
      <c r="G180" s="39">
        <v>71</v>
      </c>
      <c r="H180" s="39">
        <v>975.4</v>
      </c>
      <c r="I180" s="39">
        <v>66.2</v>
      </c>
      <c r="J180" s="39">
        <v>910.6</v>
      </c>
      <c r="K180" s="193">
        <v>439</v>
      </c>
      <c r="L180" s="194">
        <v>358</v>
      </c>
      <c r="M180" s="195">
        <v>0.38431999999999999</v>
      </c>
      <c r="N180" s="142">
        <v>82.744299999999996</v>
      </c>
      <c r="O180" s="196">
        <v>1142.28</v>
      </c>
      <c r="P180" s="196">
        <v>67.477140000000006</v>
      </c>
      <c r="Q180" s="196">
        <v>931.51542600000005</v>
      </c>
    </row>
    <row r="181" spans="1:17" ht="12" customHeight="1" x14ac:dyDescent="0.25">
      <c r="A181" s="36">
        <v>564443</v>
      </c>
      <c r="B181" s="40" t="s">
        <v>1232</v>
      </c>
      <c r="C181" s="45">
        <v>2.7</v>
      </c>
      <c r="D181" s="37">
        <v>340</v>
      </c>
      <c r="E181" s="37">
        <v>290</v>
      </c>
      <c r="F181" s="45">
        <v>0.31</v>
      </c>
      <c r="G181" s="39">
        <v>107.4</v>
      </c>
      <c r="H181" s="39">
        <v>950.6</v>
      </c>
      <c r="I181" s="39">
        <v>125.9</v>
      </c>
      <c r="J181" s="39">
        <v>1114.5</v>
      </c>
      <c r="K181" s="193">
        <v>347</v>
      </c>
      <c r="L181" s="194">
        <v>514</v>
      </c>
      <c r="M181" s="195">
        <v>0.396233</v>
      </c>
      <c r="N181" s="142">
        <v>128.49799999999999</v>
      </c>
      <c r="O181" s="196">
        <v>875.74699999999996</v>
      </c>
      <c r="P181" s="196">
        <v>190.33940000000001</v>
      </c>
      <c r="Q181" s="196">
        <v>1297.2165620000001</v>
      </c>
    </row>
    <row r="182" spans="1:17" ht="12" customHeight="1" x14ac:dyDescent="0.25">
      <c r="A182" s="36">
        <v>577561</v>
      </c>
      <c r="B182" s="40" t="s">
        <v>1233</v>
      </c>
      <c r="C182" s="45">
        <v>5.38</v>
      </c>
      <c r="D182" s="37">
        <v>121</v>
      </c>
      <c r="E182" s="37">
        <v>163</v>
      </c>
      <c r="F182" s="45">
        <v>0.26</v>
      </c>
      <c r="G182" s="39">
        <v>30.3</v>
      </c>
      <c r="H182" s="39">
        <v>634.6</v>
      </c>
      <c r="I182" s="39">
        <v>22.5</v>
      </c>
      <c r="J182" s="39">
        <v>471.1</v>
      </c>
      <c r="K182" s="193">
        <v>185</v>
      </c>
      <c r="L182" s="194">
        <v>302</v>
      </c>
      <c r="M182" s="195">
        <v>0.37250800000000001</v>
      </c>
      <c r="N182" s="142">
        <v>34.387099999999997</v>
      </c>
      <c r="O182" s="196">
        <v>496.63400000000001</v>
      </c>
      <c r="P182" s="196">
        <v>56.134659999999997</v>
      </c>
      <c r="Q182" s="196">
        <v>810.720867</v>
      </c>
    </row>
    <row r="183" spans="1:17" ht="12" customHeight="1" x14ac:dyDescent="0.25">
      <c r="A183" s="36">
        <v>546283</v>
      </c>
      <c r="B183" s="40" t="s">
        <v>1234</v>
      </c>
      <c r="C183" s="45">
        <v>3.44</v>
      </c>
      <c r="D183" s="37">
        <v>202</v>
      </c>
      <c r="E183" s="37">
        <v>161</v>
      </c>
      <c r="F183" s="45">
        <v>0.39</v>
      </c>
      <c r="G183" s="39">
        <v>46.8</v>
      </c>
      <c r="H183" s="39">
        <v>412.6</v>
      </c>
      <c r="I183" s="39">
        <v>58.8</v>
      </c>
      <c r="J183" s="39">
        <v>517.70000000000005</v>
      </c>
      <c r="K183" s="193">
        <v>274</v>
      </c>
      <c r="L183" s="194">
        <v>187</v>
      </c>
      <c r="M183" s="195">
        <v>0.57820899999999997</v>
      </c>
      <c r="N183" s="142">
        <v>79.474000000000004</v>
      </c>
      <c r="O183" s="196">
        <v>473.87700000000001</v>
      </c>
      <c r="P183" s="196">
        <v>54.239530000000002</v>
      </c>
      <c r="Q183" s="196">
        <v>323.41247800000002</v>
      </c>
    </row>
    <row r="184" spans="1:17" ht="12" customHeight="1" x14ac:dyDescent="0.25">
      <c r="A184" s="36">
        <v>562131</v>
      </c>
      <c r="B184" s="40" t="s">
        <v>1235</v>
      </c>
      <c r="C184" s="45">
        <v>18.07</v>
      </c>
      <c r="D184" s="37">
        <v>1045</v>
      </c>
      <c r="E184" s="37">
        <v>661</v>
      </c>
      <c r="F184" s="45">
        <v>0.63</v>
      </c>
      <c r="G184" s="39">
        <v>36.6</v>
      </c>
      <c r="H184" s="39">
        <v>1043.8</v>
      </c>
      <c r="I184" s="39">
        <v>57.8</v>
      </c>
      <c r="J184" s="39">
        <v>1650.3</v>
      </c>
      <c r="K184" s="193">
        <v>699</v>
      </c>
      <c r="L184" s="194">
        <v>597</v>
      </c>
      <c r="M184" s="195">
        <v>0.73557600000000001</v>
      </c>
      <c r="N184" s="142">
        <v>38.794499999999999</v>
      </c>
      <c r="O184" s="196">
        <v>950.27599999999995</v>
      </c>
      <c r="P184" s="196">
        <v>33.13353</v>
      </c>
      <c r="Q184" s="196">
        <v>811.60888999999997</v>
      </c>
    </row>
    <row r="185" spans="1:17" ht="12" customHeight="1" x14ac:dyDescent="0.25">
      <c r="A185" s="36">
        <v>564451</v>
      </c>
      <c r="B185" s="40" t="s">
        <v>1236</v>
      </c>
      <c r="C185" s="45">
        <v>6.51</v>
      </c>
      <c r="D185" s="37">
        <v>424</v>
      </c>
      <c r="E185" s="37">
        <v>181</v>
      </c>
      <c r="F185" s="45">
        <v>0.57999999999999996</v>
      </c>
      <c r="G185" s="39">
        <v>27.8</v>
      </c>
      <c r="H185" s="39">
        <v>311.10000000000002</v>
      </c>
      <c r="I185" s="39">
        <v>65.099999999999994</v>
      </c>
      <c r="J185" s="39">
        <v>728.8</v>
      </c>
      <c r="K185" s="193">
        <v>216</v>
      </c>
      <c r="L185" s="194">
        <v>281</v>
      </c>
      <c r="M185" s="195">
        <v>0.58052400000000004</v>
      </c>
      <c r="N185" s="142">
        <v>33.187899999999999</v>
      </c>
      <c r="O185" s="196">
        <v>372.07799999999997</v>
      </c>
      <c r="P185" s="196">
        <v>43.174970000000002</v>
      </c>
      <c r="Q185" s="196">
        <v>484.04542600000002</v>
      </c>
    </row>
    <row r="186" spans="1:17" ht="12" customHeight="1" x14ac:dyDescent="0.25">
      <c r="A186" s="36">
        <v>577570</v>
      </c>
      <c r="B186" s="40" t="s">
        <v>1237</v>
      </c>
      <c r="C186" s="45">
        <v>6.43</v>
      </c>
      <c r="D186" s="37">
        <v>146</v>
      </c>
      <c r="E186" s="37">
        <v>219</v>
      </c>
      <c r="F186" s="45">
        <v>0.4</v>
      </c>
      <c r="G186" s="39">
        <v>34.1</v>
      </c>
      <c r="H186" s="39">
        <v>545.20000000000005</v>
      </c>
      <c r="I186" s="39">
        <v>22.7</v>
      </c>
      <c r="J186" s="39">
        <v>363.5</v>
      </c>
      <c r="K186" s="193">
        <v>231</v>
      </c>
      <c r="L186" s="194">
        <v>292</v>
      </c>
      <c r="M186" s="195">
        <v>0.43227500000000002</v>
      </c>
      <c r="N186" s="142">
        <v>35.777200000000001</v>
      </c>
      <c r="O186" s="196">
        <v>534.38199999999995</v>
      </c>
      <c r="P186" s="196">
        <v>45.224829999999997</v>
      </c>
      <c r="Q186" s="196">
        <v>675.49592700000005</v>
      </c>
    </row>
    <row r="187" spans="1:17" ht="12" customHeight="1" x14ac:dyDescent="0.25">
      <c r="A187" s="36">
        <v>564460</v>
      </c>
      <c r="B187" s="40" t="s">
        <v>1238</v>
      </c>
      <c r="C187" s="45">
        <v>7.19</v>
      </c>
      <c r="D187" s="37">
        <v>800</v>
      </c>
      <c r="E187" s="37">
        <v>669</v>
      </c>
      <c r="F187" s="45">
        <v>0.25</v>
      </c>
      <c r="G187" s="39">
        <v>93</v>
      </c>
      <c r="H187" s="39">
        <v>2625</v>
      </c>
      <c r="I187" s="39">
        <v>111.2</v>
      </c>
      <c r="J187" s="39">
        <v>3139</v>
      </c>
      <c r="K187" s="193">
        <v>1500</v>
      </c>
      <c r="L187" s="194">
        <v>766</v>
      </c>
      <c r="M187" s="195">
        <v>2.12575</v>
      </c>
      <c r="N187" s="142">
        <v>208.61199999999999</v>
      </c>
      <c r="O187" s="196">
        <v>705.63300000000004</v>
      </c>
      <c r="P187" s="196">
        <v>106.5312</v>
      </c>
      <c r="Q187" s="196">
        <v>360.34339699999998</v>
      </c>
    </row>
    <row r="188" spans="1:17" ht="12" customHeight="1" x14ac:dyDescent="0.25">
      <c r="A188" s="36">
        <v>553638</v>
      </c>
      <c r="B188" s="40" t="s">
        <v>1239</v>
      </c>
      <c r="C188" s="45">
        <v>4.57</v>
      </c>
      <c r="D188" s="37">
        <v>201</v>
      </c>
      <c r="E188" s="37">
        <v>180</v>
      </c>
      <c r="F188" s="45">
        <v>0.2</v>
      </c>
      <c r="G188" s="39">
        <v>39.4</v>
      </c>
      <c r="H188" s="39">
        <v>922.3</v>
      </c>
      <c r="I188" s="39">
        <v>44</v>
      </c>
      <c r="J188" s="39">
        <v>1029.9000000000001</v>
      </c>
      <c r="K188" s="193">
        <v>221</v>
      </c>
      <c r="L188" s="194">
        <v>172</v>
      </c>
      <c r="M188" s="195">
        <v>0.41602099999999997</v>
      </c>
      <c r="N188" s="142">
        <v>48.250300000000003</v>
      </c>
      <c r="O188" s="196">
        <v>531.22299999999996</v>
      </c>
      <c r="P188" s="196">
        <v>37.552289999999999</v>
      </c>
      <c r="Q188" s="196">
        <v>413.44067799999999</v>
      </c>
    </row>
    <row r="189" spans="1:17" ht="12" customHeight="1" x14ac:dyDescent="0.25">
      <c r="A189" s="36">
        <v>563820</v>
      </c>
      <c r="B189" s="40" t="s">
        <v>1032</v>
      </c>
      <c r="C189" s="45">
        <v>12.45</v>
      </c>
      <c r="D189" s="37">
        <v>6991</v>
      </c>
      <c r="E189" s="37">
        <v>6979</v>
      </c>
      <c r="F189" s="45">
        <v>2.44</v>
      </c>
      <c r="G189" s="39">
        <v>560.6</v>
      </c>
      <c r="H189" s="39">
        <v>2858.1</v>
      </c>
      <c r="I189" s="39">
        <v>561.6</v>
      </c>
      <c r="J189" s="39">
        <v>2863</v>
      </c>
      <c r="K189" s="193">
        <v>6051</v>
      </c>
      <c r="L189" s="194">
        <v>6303</v>
      </c>
      <c r="M189" s="195">
        <v>3.04745</v>
      </c>
      <c r="N189" s="142">
        <v>486.13</v>
      </c>
      <c r="O189" s="196">
        <v>1985.59</v>
      </c>
      <c r="P189" s="196">
        <v>506.37490000000003</v>
      </c>
      <c r="Q189" s="196">
        <v>2068.286556</v>
      </c>
    </row>
    <row r="190" spans="1:17" ht="12" customHeight="1" x14ac:dyDescent="0.25">
      <c r="A190" s="36">
        <v>577596</v>
      </c>
      <c r="B190" s="40" t="s">
        <v>1240</v>
      </c>
      <c r="C190" s="45">
        <v>6.97</v>
      </c>
      <c r="D190" s="37">
        <v>351</v>
      </c>
      <c r="E190" s="37">
        <v>545</v>
      </c>
      <c r="F190" s="45">
        <v>0.61</v>
      </c>
      <c r="G190" s="39">
        <v>78.2</v>
      </c>
      <c r="H190" s="39">
        <v>889.9</v>
      </c>
      <c r="I190" s="39">
        <v>50.4</v>
      </c>
      <c r="J190" s="39">
        <v>573.20000000000005</v>
      </c>
      <c r="K190" s="193">
        <v>597</v>
      </c>
      <c r="L190" s="194">
        <v>590</v>
      </c>
      <c r="M190" s="195">
        <v>0.648872</v>
      </c>
      <c r="N190" s="142">
        <v>84.538399999999996</v>
      </c>
      <c r="O190" s="196">
        <v>920.05799999999999</v>
      </c>
      <c r="P190" s="196">
        <v>83.547160000000005</v>
      </c>
      <c r="Q190" s="196">
        <v>909.270216</v>
      </c>
    </row>
    <row r="191" spans="1:17" ht="12" customHeight="1" x14ac:dyDescent="0.25">
      <c r="A191" s="36">
        <v>577600</v>
      </c>
      <c r="B191" s="40" t="s">
        <v>1241</v>
      </c>
      <c r="C191" s="45">
        <v>8.2899999999999991</v>
      </c>
      <c r="D191" s="37">
        <v>306</v>
      </c>
      <c r="E191" s="37">
        <v>112</v>
      </c>
      <c r="F191" s="45">
        <v>0.37</v>
      </c>
      <c r="G191" s="39">
        <v>13.5</v>
      </c>
      <c r="H191" s="39">
        <v>301.8</v>
      </c>
      <c r="I191" s="39">
        <v>36.9</v>
      </c>
      <c r="J191" s="39">
        <v>824.6</v>
      </c>
      <c r="K191" s="193">
        <v>82</v>
      </c>
      <c r="L191" s="194">
        <v>429</v>
      </c>
      <c r="M191" s="195">
        <v>0.36480299999999999</v>
      </c>
      <c r="N191" s="142">
        <v>9.9001099999999997</v>
      </c>
      <c r="O191" s="196">
        <v>224.779</v>
      </c>
      <c r="P191" s="196">
        <v>51.794460000000001</v>
      </c>
      <c r="Q191" s="196">
        <v>1175.9772149999999</v>
      </c>
    </row>
    <row r="192" spans="1:17" ht="12" customHeight="1" x14ac:dyDescent="0.25">
      <c r="A192" s="36">
        <v>546267</v>
      </c>
      <c r="B192" s="40" t="s">
        <v>1242</v>
      </c>
      <c r="C192" s="45">
        <v>24.69</v>
      </c>
      <c r="D192" s="37">
        <v>275</v>
      </c>
      <c r="E192" s="37">
        <v>259</v>
      </c>
      <c r="F192" s="45">
        <v>0.53</v>
      </c>
      <c r="G192" s="39">
        <v>10.5</v>
      </c>
      <c r="H192" s="39">
        <v>492.1</v>
      </c>
      <c r="I192" s="39">
        <v>11.1</v>
      </c>
      <c r="J192" s="39">
        <v>522.5</v>
      </c>
      <c r="K192" s="193">
        <v>264</v>
      </c>
      <c r="L192" s="194">
        <v>392</v>
      </c>
      <c r="M192" s="195">
        <v>0.61803600000000003</v>
      </c>
      <c r="N192" s="142">
        <v>10.681900000000001</v>
      </c>
      <c r="O192" s="196">
        <v>427.16</v>
      </c>
      <c r="P192" s="196">
        <v>15.86107</v>
      </c>
      <c r="Q192" s="196">
        <v>634.26728800000001</v>
      </c>
    </row>
    <row r="193" spans="1:17" ht="12" customHeight="1" x14ac:dyDescent="0.25">
      <c r="A193" s="36">
        <v>577626</v>
      </c>
      <c r="B193" s="40" t="s">
        <v>1082</v>
      </c>
      <c r="C193" s="45">
        <v>22.72</v>
      </c>
      <c r="D193" s="37">
        <v>19459</v>
      </c>
      <c r="E193" s="37">
        <v>14463</v>
      </c>
      <c r="F193" s="45">
        <v>6.05</v>
      </c>
      <c r="G193" s="39">
        <v>636.6</v>
      </c>
      <c r="H193" s="39">
        <v>2392</v>
      </c>
      <c r="I193" s="39">
        <v>856.5</v>
      </c>
      <c r="J193" s="39">
        <v>3218.3</v>
      </c>
      <c r="K193" s="193">
        <v>14502</v>
      </c>
      <c r="L193" s="194">
        <v>20058</v>
      </c>
      <c r="M193" s="195">
        <v>6.7125000000000004</v>
      </c>
      <c r="N193" s="142">
        <v>638.56200000000001</v>
      </c>
      <c r="O193" s="196">
        <v>2160.4499999999998</v>
      </c>
      <c r="P193" s="196">
        <v>883.20770000000005</v>
      </c>
      <c r="Q193" s="196">
        <v>2988.1563820000001</v>
      </c>
    </row>
    <row r="194" spans="1:17" ht="12" customHeight="1" x14ac:dyDescent="0.25">
      <c r="A194" s="36">
        <v>562173</v>
      </c>
      <c r="B194" s="40" t="s">
        <v>1243</v>
      </c>
      <c r="C194" s="45">
        <v>7.17</v>
      </c>
      <c r="D194" s="37">
        <v>175</v>
      </c>
      <c r="E194" s="37">
        <v>152</v>
      </c>
      <c r="F194" s="45">
        <v>0.37</v>
      </c>
      <c r="G194" s="39">
        <v>21.2</v>
      </c>
      <c r="H194" s="39">
        <v>412.9</v>
      </c>
      <c r="I194" s="39">
        <v>24.4</v>
      </c>
      <c r="J194" s="39">
        <v>475.4</v>
      </c>
      <c r="K194" s="193">
        <v>174</v>
      </c>
      <c r="L194" s="194">
        <v>106</v>
      </c>
      <c r="M194" s="195">
        <v>0.37603199999999998</v>
      </c>
      <c r="N194" s="142">
        <v>24.2179</v>
      </c>
      <c r="O194" s="196">
        <v>462.72699999999998</v>
      </c>
      <c r="P194" s="196">
        <v>14.753450000000001</v>
      </c>
      <c r="Q194" s="196">
        <v>281.89090700000003</v>
      </c>
    </row>
    <row r="195" spans="1:17" ht="12" customHeight="1" x14ac:dyDescent="0.25">
      <c r="A195" s="36">
        <v>563838</v>
      </c>
      <c r="B195" s="40" t="s">
        <v>1035</v>
      </c>
      <c r="C195" s="45">
        <v>9.32</v>
      </c>
      <c r="D195" s="37">
        <v>2492</v>
      </c>
      <c r="E195" s="37">
        <v>2829</v>
      </c>
      <c r="F195" s="45">
        <v>1.22</v>
      </c>
      <c r="G195" s="39">
        <v>303.7</v>
      </c>
      <c r="H195" s="39">
        <v>2314.1</v>
      </c>
      <c r="I195" s="39">
        <v>267.5</v>
      </c>
      <c r="J195" s="39">
        <v>2038.4</v>
      </c>
      <c r="K195" s="193">
        <v>2728</v>
      </c>
      <c r="L195" s="194">
        <v>2620</v>
      </c>
      <c r="M195" s="195">
        <v>1.8163899999999999</v>
      </c>
      <c r="N195" s="142">
        <v>292.83</v>
      </c>
      <c r="O195" s="196">
        <v>1501.88</v>
      </c>
      <c r="P195" s="196">
        <v>281.23689999999999</v>
      </c>
      <c r="Q195" s="196">
        <v>1442.4214770000001</v>
      </c>
    </row>
    <row r="196" spans="1:17" ht="12" customHeight="1" x14ac:dyDescent="0.25">
      <c r="A196" s="36">
        <v>562203</v>
      </c>
      <c r="B196" s="40" t="s">
        <v>1244</v>
      </c>
      <c r="C196" s="45">
        <v>10.050000000000001</v>
      </c>
      <c r="D196" s="37">
        <v>339</v>
      </c>
      <c r="E196" s="37">
        <v>169</v>
      </c>
      <c r="F196" s="45">
        <v>0.38</v>
      </c>
      <c r="G196" s="39">
        <v>16.8</v>
      </c>
      <c r="H196" s="39">
        <v>450.5</v>
      </c>
      <c r="I196" s="39">
        <v>33.700000000000003</v>
      </c>
      <c r="J196" s="39">
        <v>903.6</v>
      </c>
      <c r="K196" s="193">
        <v>196</v>
      </c>
      <c r="L196" s="194">
        <v>123</v>
      </c>
      <c r="M196" s="195">
        <v>0.50836499999999996</v>
      </c>
      <c r="N196" s="142">
        <v>19.498799999999999</v>
      </c>
      <c r="O196" s="196">
        <v>385.55</v>
      </c>
      <c r="P196" s="196">
        <v>12.23649</v>
      </c>
      <c r="Q196" s="196">
        <v>241.95215200000001</v>
      </c>
    </row>
    <row r="197" spans="1:17" ht="12" customHeight="1" x14ac:dyDescent="0.25">
      <c r="A197" s="36">
        <v>577642</v>
      </c>
      <c r="B197" s="40" t="s">
        <v>1245</v>
      </c>
      <c r="C197" s="45">
        <v>5.77</v>
      </c>
      <c r="D197" s="37">
        <v>187</v>
      </c>
      <c r="E197" s="37">
        <v>212</v>
      </c>
      <c r="F197" s="45">
        <v>0.43</v>
      </c>
      <c r="G197" s="39">
        <v>36.799999999999997</v>
      </c>
      <c r="H197" s="39">
        <v>494.6</v>
      </c>
      <c r="I197" s="39">
        <v>32.4</v>
      </c>
      <c r="J197" s="39">
        <v>436.2</v>
      </c>
      <c r="K197" s="193">
        <v>237</v>
      </c>
      <c r="L197" s="194">
        <v>274</v>
      </c>
      <c r="M197" s="195">
        <v>0.45081399999999999</v>
      </c>
      <c r="N197" s="142">
        <v>41.021799999999999</v>
      </c>
      <c r="O197" s="196">
        <v>525.71600000000001</v>
      </c>
      <c r="P197" s="196">
        <v>47.426009999999998</v>
      </c>
      <c r="Q197" s="196">
        <v>607.78945399999998</v>
      </c>
    </row>
    <row r="198" spans="1:17" ht="12" customHeight="1" x14ac:dyDescent="0.25">
      <c r="A198" s="36">
        <v>577651</v>
      </c>
      <c r="B198" s="40" t="s">
        <v>1246</v>
      </c>
      <c r="C198" s="45">
        <v>12.29</v>
      </c>
      <c r="D198" s="37">
        <v>627</v>
      </c>
      <c r="E198" s="37">
        <v>908</v>
      </c>
      <c r="F198" s="45">
        <v>0.7</v>
      </c>
      <c r="G198" s="39">
        <v>73.900000000000006</v>
      </c>
      <c r="H198" s="39">
        <v>1294.8</v>
      </c>
      <c r="I198" s="39">
        <v>51</v>
      </c>
      <c r="J198" s="39">
        <v>894.1</v>
      </c>
      <c r="K198" s="193">
        <v>876</v>
      </c>
      <c r="L198" s="194">
        <v>945</v>
      </c>
      <c r="M198" s="195">
        <v>1.1636299999999999</v>
      </c>
      <c r="N198" s="142">
        <v>71.257800000000003</v>
      </c>
      <c r="O198" s="196">
        <v>752.81700000000001</v>
      </c>
      <c r="P198" s="196">
        <v>76.870509999999996</v>
      </c>
      <c r="Q198" s="196">
        <v>812.11380999999994</v>
      </c>
    </row>
    <row r="199" spans="1:17" ht="12" customHeight="1" x14ac:dyDescent="0.25">
      <c r="A199" s="36">
        <v>564494</v>
      </c>
      <c r="B199" s="40" t="s">
        <v>798</v>
      </c>
      <c r="C199" s="45">
        <v>30.3</v>
      </c>
      <c r="D199" s="37">
        <v>1621</v>
      </c>
      <c r="E199" s="37">
        <v>1350</v>
      </c>
      <c r="F199" s="45">
        <v>1.78</v>
      </c>
      <c r="G199" s="39">
        <v>44.6</v>
      </c>
      <c r="H199" s="39">
        <v>760.3</v>
      </c>
      <c r="I199" s="39">
        <v>53.5</v>
      </c>
      <c r="J199" s="39">
        <v>912.9</v>
      </c>
      <c r="K199" s="193">
        <v>1350</v>
      </c>
      <c r="L199" s="194">
        <v>1113</v>
      </c>
      <c r="M199" s="195">
        <v>1.76024</v>
      </c>
      <c r="N199" s="142">
        <v>44.561100000000003</v>
      </c>
      <c r="O199" s="196">
        <v>766.94100000000003</v>
      </c>
      <c r="P199" s="196">
        <v>36.738129999999998</v>
      </c>
      <c r="Q199" s="196">
        <v>632.30015600000002</v>
      </c>
    </row>
    <row r="200" spans="1:17" ht="12" customHeight="1" x14ac:dyDescent="0.25">
      <c r="A200" s="36">
        <v>577669</v>
      </c>
      <c r="B200" s="40" t="s">
        <v>1247</v>
      </c>
      <c r="C200" s="45">
        <v>31.95</v>
      </c>
      <c r="D200" s="37">
        <v>675</v>
      </c>
      <c r="E200" s="37">
        <v>409</v>
      </c>
      <c r="F200" s="45">
        <v>0.16</v>
      </c>
      <c r="G200" s="39">
        <v>12.8</v>
      </c>
      <c r="H200" s="39">
        <v>2559.8000000000002</v>
      </c>
      <c r="I200" s="39">
        <v>21.1</v>
      </c>
      <c r="J200" s="39">
        <v>4224.5</v>
      </c>
      <c r="K200" s="193">
        <v>372</v>
      </c>
      <c r="L200" s="194">
        <v>2300</v>
      </c>
      <c r="M200" s="195">
        <v>0.81315899999999997</v>
      </c>
      <c r="N200" s="142">
        <v>11.6462</v>
      </c>
      <c r="O200" s="196">
        <v>457.47500000000002</v>
      </c>
      <c r="P200" s="196">
        <v>72.006190000000004</v>
      </c>
      <c r="Q200" s="196">
        <v>2828.4751580000002</v>
      </c>
    </row>
    <row r="201" spans="1:17" ht="12" customHeight="1" x14ac:dyDescent="0.25">
      <c r="A201" s="36">
        <v>563846</v>
      </c>
      <c r="B201" s="40" t="s">
        <v>1248</v>
      </c>
      <c r="C201" s="45">
        <v>3.62</v>
      </c>
      <c r="D201" s="37">
        <v>208</v>
      </c>
      <c r="E201" s="37">
        <v>131</v>
      </c>
      <c r="F201" s="45">
        <v>0.25</v>
      </c>
      <c r="G201" s="39">
        <v>36.200000000000003</v>
      </c>
      <c r="H201" s="39">
        <v>527.4</v>
      </c>
      <c r="I201" s="39">
        <v>57.4</v>
      </c>
      <c r="J201" s="39">
        <v>837.5</v>
      </c>
      <c r="K201" s="193">
        <v>127</v>
      </c>
      <c r="L201" s="194">
        <v>118</v>
      </c>
      <c r="M201" s="195">
        <v>0.222465</v>
      </c>
      <c r="N201" s="142">
        <v>35.069299999999998</v>
      </c>
      <c r="O201" s="196">
        <v>570.87599999999998</v>
      </c>
      <c r="P201" s="196">
        <v>32.58408</v>
      </c>
      <c r="Q201" s="196">
        <v>530.42053099999998</v>
      </c>
    </row>
    <row r="202" spans="1:17" ht="12" customHeight="1" x14ac:dyDescent="0.25">
      <c r="A202" s="36">
        <v>564516</v>
      </c>
      <c r="B202" s="40" t="s">
        <v>1249</v>
      </c>
      <c r="C202" s="45">
        <v>5.52</v>
      </c>
      <c r="D202" s="37">
        <v>289</v>
      </c>
      <c r="E202" s="37">
        <v>251</v>
      </c>
      <c r="F202" s="45">
        <v>0.34</v>
      </c>
      <c r="G202" s="39">
        <v>45.5</v>
      </c>
      <c r="H202" s="39">
        <v>736.9</v>
      </c>
      <c r="I202" s="39">
        <v>52.3</v>
      </c>
      <c r="J202" s="39">
        <v>848.5</v>
      </c>
      <c r="K202" s="193">
        <v>367</v>
      </c>
      <c r="L202" s="194">
        <v>233</v>
      </c>
      <c r="M202" s="195">
        <v>0.42682100000000001</v>
      </c>
      <c r="N202" s="142">
        <v>66.498800000000003</v>
      </c>
      <c r="O202" s="196">
        <v>859.84500000000003</v>
      </c>
      <c r="P202" s="196">
        <v>42.218559999999997</v>
      </c>
      <c r="Q202" s="196">
        <v>545.896297</v>
      </c>
    </row>
    <row r="203" spans="1:17" ht="12" customHeight="1" x14ac:dyDescent="0.25">
      <c r="A203" s="36">
        <v>562220</v>
      </c>
      <c r="B203" s="40" t="s">
        <v>1250</v>
      </c>
      <c r="C203" s="45">
        <v>13.09</v>
      </c>
      <c r="D203" s="37">
        <v>670</v>
      </c>
      <c r="E203" s="37">
        <v>631</v>
      </c>
      <c r="F203" s="45">
        <v>1.07</v>
      </c>
      <c r="G203" s="39">
        <v>48.2</v>
      </c>
      <c r="H203" s="39">
        <v>588.79999999999995</v>
      </c>
      <c r="I203" s="39">
        <v>51.2</v>
      </c>
      <c r="J203" s="39">
        <v>625.20000000000005</v>
      </c>
      <c r="K203" s="193">
        <v>743</v>
      </c>
      <c r="L203" s="194">
        <v>618</v>
      </c>
      <c r="M203" s="195">
        <v>1.3943000000000001</v>
      </c>
      <c r="N203" s="142">
        <v>56.763500000000001</v>
      </c>
      <c r="O203" s="196">
        <v>532.88400000000001</v>
      </c>
      <c r="P203" s="196">
        <v>47.21378</v>
      </c>
      <c r="Q203" s="196">
        <v>443.23316899999998</v>
      </c>
    </row>
    <row r="204" spans="1:17" ht="12" customHeight="1" x14ac:dyDescent="0.25">
      <c r="A204" s="36">
        <v>562238</v>
      </c>
      <c r="B204" s="40" t="s">
        <v>1251</v>
      </c>
      <c r="C204" s="45">
        <v>4.68</v>
      </c>
      <c r="D204" s="37">
        <v>150</v>
      </c>
      <c r="E204" s="37">
        <v>110</v>
      </c>
      <c r="F204" s="45">
        <v>0.16</v>
      </c>
      <c r="G204" s="39">
        <v>23.5</v>
      </c>
      <c r="H204" s="39">
        <v>683.2</v>
      </c>
      <c r="I204" s="39">
        <v>32.1</v>
      </c>
      <c r="J204" s="39">
        <v>931.6</v>
      </c>
      <c r="K204" s="193">
        <v>117</v>
      </c>
      <c r="L204" s="194">
        <v>102</v>
      </c>
      <c r="M204" s="195">
        <v>0.18396000000000001</v>
      </c>
      <c r="N204" s="142">
        <v>24.942299999999999</v>
      </c>
      <c r="O204" s="196">
        <v>636.00800000000004</v>
      </c>
      <c r="P204" s="196">
        <v>21.744599999999998</v>
      </c>
      <c r="Q204" s="196">
        <v>554.468346</v>
      </c>
    </row>
    <row r="205" spans="1:17" ht="12" customHeight="1" x14ac:dyDescent="0.25">
      <c r="A205" s="36">
        <v>564532</v>
      </c>
      <c r="B205" s="40" t="s">
        <v>903</v>
      </c>
      <c r="C205" s="45">
        <v>18.489999999999998</v>
      </c>
      <c r="D205" s="37">
        <v>908</v>
      </c>
      <c r="E205" s="37">
        <v>525</v>
      </c>
      <c r="F205" s="45">
        <v>1.1200000000000001</v>
      </c>
      <c r="G205" s="39">
        <v>28.4</v>
      </c>
      <c r="H205" s="39">
        <v>468</v>
      </c>
      <c r="I205" s="39">
        <v>49.1</v>
      </c>
      <c r="J205" s="39">
        <v>809.4</v>
      </c>
      <c r="K205" s="193">
        <v>643</v>
      </c>
      <c r="L205" s="194">
        <v>667</v>
      </c>
      <c r="M205" s="195">
        <v>1.26583</v>
      </c>
      <c r="N205" s="142">
        <v>34.846600000000002</v>
      </c>
      <c r="O205" s="196">
        <v>507.96699999999998</v>
      </c>
      <c r="P205" s="196">
        <v>36.147260000000003</v>
      </c>
      <c r="Q205" s="196">
        <v>526.92697999999996</v>
      </c>
    </row>
    <row r="206" spans="1:17" ht="12" customHeight="1" x14ac:dyDescent="0.25">
      <c r="A206" s="36">
        <v>577677</v>
      </c>
      <c r="B206" s="40" t="s">
        <v>1252</v>
      </c>
      <c r="C206" s="45">
        <v>5.61</v>
      </c>
      <c r="D206" s="37">
        <v>331</v>
      </c>
      <c r="E206" s="37">
        <v>530</v>
      </c>
      <c r="F206" s="45">
        <v>0.48</v>
      </c>
      <c r="G206" s="39">
        <v>94.5</v>
      </c>
      <c r="H206" s="39">
        <v>1111.9000000000001</v>
      </c>
      <c r="I206" s="39">
        <v>59</v>
      </c>
      <c r="J206" s="39">
        <v>694.4</v>
      </c>
      <c r="K206" s="193">
        <v>628</v>
      </c>
      <c r="L206" s="194">
        <v>508</v>
      </c>
      <c r="M206" s="195">
        <v>0.44949299999999998</v>
      </c>
      <c r="N206" s="142">
        <v>111.938</v>
      </c>
      <c r="O206" s="196">
        <v>1397.13</v>
      </c>
      <c r="P206" s="196">
        <v>90.548389999999998</v>
      </c>
      <c r="Q206" s="196">
        <v>1130.1622279999999</v>
      </c>
    </row>
    <row r="207" spans="1:17" ht="12" customHeight="1" x14ac:dyDescent="0.25">
      <c r="A207" s="36">
        <v>577685</v>
      </c>
      <c r="B207" s="40" t="s">
        <v>1253</v>
      </c>
      <c r="C207" s="45">
        <v>9.6199999999999992</v>
      </c>
      <c r="D207" s="37">
        <v>385</v>
      </c>
      <c r="E207" s="37">
        <v>365</v>
      </c>
      <c r="F207" s="45">
        <v>0.4</v>
      </c>
      <c r="G207" s="39">
        <v>37.9</v>
      </c>
      <c r="H207" s="39">
        <v>913.7</v>
      </c>
      <c r="I207" s="39">
        <v>40</v>
      </c>
      <c r="J207" s="39">
        <v>963.7</v>
      </c>
      <c r="K207" s="193">
        <v>410</v>
      </c>
      <c r="L207" s="194">
        <v>529</v>
      </c>
      <c r="M207" s="195">
        <v>0.63736000000000004</v>
      </c>
      <c r="N207" s="142">
        <v>42.631100000000004</v>
      </c>
      <c r="O207" s="196">
        <v>643.279</v>
      </c>
      <c r="P207" s="196">
        <v>55.004469999999998</v>
      </c>
      <c r="Q207" s="196">
        <v>829.986223</v>
      </c>
    </row>
    <row r="208" spans="1:17" ht="12" customHeight="1" x14ac:dyDescent="0.25">
      <c r="A208" s="36">
        <v>577693</v>
      </c>
      <c r="B208" s="40" t="s">
        <v>1254</v>
      </c>
      <c r="C208" s="45">
        <v>20.69</v>
      </c>
      <c r="D208" s="37">
        <v>1939</v>
      </c>
      <c r="E208" s="37">
        <v>1306</v>
      </c>
      <c r="F208" s="45">
        <v>1.58</v>
      </c>
      <c r="G208" s="39">
        <v>63.1</v>
      </c>
      <c r="H208" s="39">
        <v>828.5</v>
      </c>
      <c r="I208" s="39">
        <v>93.7</v>
      </c>
      <c r="J208" s="39">
        <v>1230</v>
      </c>
      <c r="K208" s="193">
        <v>1329</v>
      </c>
      <c r="L208" s="194">
        <v>2880</v>
      </c>
      <c r="M208" s="195">
        <v>1.8182799999999999</v>
      </c>
      <c r="N208" s="142">
        <v>64.287400000000005</v>
      </c>
      <c r="O208" s="196">
        <v>730.91099999999994</v>
      </c>
      <c r="P208" s="196">
        <v>139.3135</v>
      </c>
      <c r="Q208" s="196">
        <v>1583.914485</v>
      </c>
    </row>
    <row r="209" spans="1:22" ht="12" customHeight="1" x14ac:dyDescent="0.25">
      <c r="A209" s="36">
        <v>577707</v>
      </c>
      <c r="B209" s="40" t="s">
        <v>1255</v>
      </c>
      <c r="C209" s="45">
        <v>8.5500000000000007</v>
      </c>
      <c r="D209" s="37">
        <v>327</v>
      </c>
      <c r="E209" s="37">
        <v>503</v>
      </c>
      <c r="F209" s="45">
        <v>0.59</v>
      </c>
      <c r="G209" s="39">
        <v>58.9</v>
      </c>
      <c r="H209" s="39">
        <v>851.8</v>
      </c>
      <c r="I209" s="39">
        <v>38.299999999999997</v>
      </c>
      <c r="J209" s="39">
        <v>553.79999999999995</v>
      </c>
      <c r="K209" s="193">
        <v>517</v>
      </c>
      <c r="L209" s="194">
        <v>582</v>
      </c>
      <c r="M209" s="195">
        <v>0.59828999999999999</v>
      </c>
      <c r="N209" s="142">
        <v>60.580100000000002</v>
      </c>
      <c r="O209" s="196">
        <v>864.12900000000002</v>
      </c>
      <c r="P209" s="196">
        <v>68.196520000000007</v>
      </c>
      <c r="Q209" s="196">
        <v>972.77235900000005</v>
      </c>
    </row>
    <row r="210" spans="1:22" ht="12" customHeight="1" x14ac:dyDescent="0.25">
      <c r="A210" s="36">
        <v>562246</v>
      </c>
      <c r="B210" s="40" t="s">
        <v>1256</v>
      </c>
      <c r="C210" s="45">
        <v>9.89</v>
      </c>
      <c r="D210" s="37">
        <v>737</v>
      </c>
      <c r="E210" s="37">
        <v>660</v>
      </c>
      <c r="F210" s="45">
        <v>0.81</v>
      </c>
      <c r="G210" s="39">
        <v>66.7</v>
      </c>
      <c r="H210" s="39">
        <v>818.5</v>
      </c>
      <c r="I210" s="39">
        <v>74.5</v>
      </c>
      <c r="J210" s="39">
        <v>914</v>
      </c>
      <c r="K210" s="193">
        <v>703</v>
      </c>
      <c r="L210" s="194">
        <v>501</v>
      </c>
      <c r="M210" s="195">
        <v>0.80991100000000005</v>
      </c>
      <c r="N210" s="142">
        <v>69.813400000000001</v>
      </c>
      <c r="O210" s="196">
        <v>867.99699999999996</v>
      </c>
      <c r="P210" s="196">
        <v>49.753219999999999</v>
      </c>
      <c r="Q210" s="196">
        <v>618.58647699999995</v>
      </c>
    </row>
    <row r="211" spans="1:22" ht="12" customHeight="1" x14ac:dyDescent="0.25">
      <c r="A211" s="36">
        <v>562262</v>
      </c>
      <c r="B211" s="40" t="s">
        <v>1084</v>
      </c>
      <c r="C211" s="45">
        <v>40.78</v>
      </c>
      <c r="D211" s="37">
        <v>3091</v>
      </c>
      <c r="E211" s="37">
        <v>2837</v>
      </c>
      <c r="F211" s="45">
        <v>2.5</v>
      </c>
      <c r="G211" s="39">
        <v>69.599999999999994</v>
      </c>
      <c r="H211" s="39">
        <v>1134</v>
      </c>
      <c r="I211" s="39">
        <v>75.8</v>
      </c>
      <c r="J211" s="39">
        <v>1235.5</v>
      </c>
      <c r="K211" s="193">
        <v>2937</v>
      </c>
      <c r="L211" s="194">
        <v>3074</v>
      </c>
      <c r="M211" s="195">
        <v>3.0469599999999999</v>
      </c>
      <c r="N211" s="142">
        <v>72.025499999999994</v>
      </c>
      <c r="O211" s="196">
        <v>963.91200000000003</v>
      </c>
      <c r="P211" s="196">
        <v>75.385270000000006</v>
      </c>
      <c r="Q211" s="196">
        <v>1008.874381</v>
      </c>
    </row>
    <row r="212" spans="1:22" ht="12" customHeight="1" x14ac:dyDescent="0.25">
      <c r="A212" s="36">
        <v>563854</v>
      </c>
      <c r="B212" s="40" t="s">
        <v>1257</v>
      </c>
      <c r="C212" s="45">
        <v>6.12</v>
      </c>
      <c r="D212" s="37">
        <v>1167</v>
      </c>
      <c r="E212" s="37">
        <v>890</v>
      </c>
      <c r="F212" s="45">
        <v>0.81</v>
      </c>
      <c r="G212" s="39">
        <v>145.5</v>
      </c>
      <c r="H212" s="39">
        <v>1099.4000000000001</v>
      </c>
      <c r="I212" s="39">
        <v>190.8</v>
      </c>
      <c r="J212" s="39">
        <v>1441.6</v>
      </c>
      <c r="K212" s="193">
        <v>917</v>
      </c>
      <c r="L212" s="194">
        <v>1023</v>
      </c>
      <c r="M212" s="195">
        <v>0.83982500000000004</v>
      </c>
      <c r="N212" s="142">
        <v>149.96600000000001</v>
      </c>
      <c r="O212" s="196">
        <v>1091.8900000000001</v>
      </c>
      <c r="P212" s="196">
        <v>167.30090000000001</v>
      </c>
      <c r="Q212" s="196">
        <v>1218.1109530000001</v>
      </c>
    </row>
    <row r="213" spans="1:22" ht="12" customHeight="1" x14ac:dyDescent="0.25">
      <c r="A213" s="36">
        <v>564541</v>
      </c>
      <c r="B213" s="40" t="s">
        <v>1258</v>
      </c>
      <c r="C213" s="45">
        <v>9.8000000000000007</v>
      </c>
      <c r="D213" s="37">
        <v>409</v>
      </c>
      <c r="E213" s="37">
        <v>295</v>
      </c>
      <c r="F213" s="45">
        <v>0.45</v>
      </c>
      <c r="G213" s="39">
        <v>30.1</v>
      </c>
      <c r="H213" s="39">
        <v>653.4</v>
      </c>
      <c r="I213" s="39">
        <v>41.7</v>
      </c>
      <c r="J213" s="39">
        <v>905.8</v>
      </c>
      <c r="K213" s="193">
        <v>269</v>
      </c>
      <c r="L213" s="194">
        <v>200</v>
      </c>
      <c r="M213" s="195">
        <v>0.489705</v>
      </c>
      <c r="N213" s="142">
        <v>27.442699999999999</v>
      </c>
      <c r="O213" s="196">
        <v>549.30999999999995</v>
      </c>
      <c r="P213" s="196">
        <v>20.40352</v>
      </c>
      <c r="Q213" s="196">
        <v>408.40914700000002</v>
      </c>
    </row>
    <row r="214" spans="1:22" ht="12" customHeight="1" x14ac:dyDescent="0.25">
      <c r="A214" s="36">
        <v>563862</v>
      </c>
      <c r="B214" s="40" t="s">
        <v>1036</v>
      </c>
      <c r="C214" s="45">
        <v>15.94</v>
      </c>
      <c r="D214" s="37">
        <v>779</v>
      </c>
      <c r="E214" s="37">
        <v>546</v>
      </c>
      <c r="F214" s="45">
        <v>0.79</v>
      </c>
      <c r="G214" s="39">
        <v>34.299999999999997</v>
      </c>
      <c r="H214" s="39">
        <v>689.2</v>
      </c>
      <c r="I214" s="39">
        <v>48.9</v>
      </c>
      <c r="J214" s="39">
        <v>983.4</v>
      </c>
      <c r="K214" s="193">
        <v>503</v>
      </c>
      <c r="L214" s="194">
        <v>949</v>
      </c>
      <c r="M214" s="195">
        <v>1.0140899999999999</v>
      </c>
      <c r="N214" s="142">
        <v>31.554400000000001</v>
      </c>
      <c r="O214" s="196">
        <v>496.01100000000002</v>
      </c>
      <c r="P214" s="196">
        <v>59.533149999999999</v>
      </c>
      <c r="Q214" s="196">
        <v>935.81442900000002</v>
      </c>
    </row>
    <row r="215" spans="1:22" ht="12" customHeight="1" x14ac:dyDescent="0.25">
      <c r="A215" s="36">
        <v>562297</v>
      </c>
      <c r="B215" s="40" t="s">
        <v>1085</v>
      </c>
      <c r="C215" s="45">
        <v>27.24</v>
      </c>
      <c r="D215" s="37">
        <v>2020</v>
      </c>
      <c r="E215" s="37">
        <v>1942</v>
      </c>
      <c r="F215" s="45">
        <v>2.1800000000000002</v>
      </c>
      <c r="G215" s="39">
        <v>71.3</v>
      </c>
      <c r="H215" s="39">
        <v>892.4</v>
      </c>
      <c r="I215" s="39">
        <v>74.2</v>
      </c>
      <c r="J215" s="39">
        <v>928.2</v>
      </c>
      <c r="K215" s="193">
        <v>1935</v>
      </c>
      <c r="L215" s="194">
        <v>1730</v>
      </c>
      <c r="M215" s="195">
        <v>2.0756299999999999</v>
      </c>
      <c r="N215" s="142">
        <v>71.0548</v>
      </c>
      <c r="O215" s="196">
        <v>932.24699999999996</v>
      </c>
      <c r="P215" s="196">
        <v>63.527030000000003</v>
      </c>
      <c r="Q215" s="196">
        <v>833.48190299999999</v>
      </c>
    </row>
    <row r="216" spans="1:22" ht="12" customHeight="1" x14ac:dyDescent="0.25">
      <c r="A216" s="36">
        <v>544604</v>
      </c>
      <c r="B216" s="40" t="s">
        <v>1259</v>
      </c>
      <c r="C216" s="45">
        <v>2.33</v>
      </c>
      <c r="D216" s="37">
        <v>142</v>
      </c>
      <c r="E216" s="37">
        <v>128</v>
      </c>
      <c r="F216" s="45">
        <v>0.2</v>
      </c>
      <c r="G216" s="39">
        <v>54.9</v>
      </c>
      <c r="H216" s="39">
        <v>652.1</v>
      </c>
      <c r="I216" s="39">
        <v>60.9</v>
      </c>
      <c r="J216" s="39">
        <v>723.4</v>
      </c>
      <c r="K216" s="193">
        <v>177</v>
      </c>
      <c r="L216" s="194">
        <v>125</v>
      </c>
      <c r="M216" s="195">
        <v>0.19545599999999999</v>
      </c>
      <c r="N216" s="142">
        <v>76.089100000000002</v>
      </c>
      <c r="O216" s="196">
        <v>905.57500000000005</v>
      </c>
      <c r="P216" s="196">
        <v>53.735239999999997</v>
      </c>
      <c r="Q216" s="196">
        <v>639.53012999999999</v>
      </c>
    </row>
    <row r="217" spans="1:22" ht="12" customHeight="1" x14ac:dyDescent="0.25">
      <c r="A217" s="36">
        <v>514195</v>
      </c>
      <c r="B217" s="40" t="s">
        <v>1260</v>
      </c>
      <c r="C217" s="45">
        <v>5.45</v>
      </c>
      <c r="D217" s="37">
        <v>89</v>
      </c>
      <c r="E217" s="37">
        <v>133</v>
      </c>
      <c r="F217" s="45">
        <v>0.25</v>
      </c>
      <c r="G217" s="39">
        <v>24.4</v>
      </c>
      <c r="H217" s="39">
        <v>526.29999999999995</v>
      </c>
      <c r="I217" s="39">
        <v>16.3</v>
      </c>
      <c r="J217" s="39">
        <v>352.2</v>
      </c>
      <c r="K217" s="193">
        <v>117</v>
      </c>
      <c r="L217" s="194">
        <v>123</v>
      </c>
      <c r="M217" s="195">
        <v>0.20810300000000001</v>
      </c>
      <c r="N217" s="142">
        <v>21.521899999999999</v>
      </c>
      <c r="O217" s="196">
        <v>562.22199999999998</v>
      </c>
      <c r="P217" s="196">
        <v>22.62556</v>
      </c>
      <c r="Q217" s="196">
        <v>591.05346599999996</v>
      </c>
    </row>
    <row r="218" spans="1:22" ht="12" customHeight="1" x14ac:dyDescent="0.25">
      <c r="A218" s="36">
        <v>563871</v>
      </c>
      <c r="B218" s="40" t="s">
        <v>1086</v>
      </c>
      <c r="C218" s="45">
        <v>22.52</v>
      </c>
      <c r="D218" s="37">
        <v>7650</v>
      </c>
      <c r="E218" s="37">
        <v>6486</v>
      </c>
      <c r="F218" s="45">
        <v>3.56</v>
      </c>
      <c r="G218" s="39">
        <v>288</v>
      </c>
      <c r="H218" s="39">
        <v>1820.9</v>
      </c>
      <c r="I218" s="39">
        <v>339.7</v>
      </c>
      <c r="J218" s="39">
        <v>2147.6999999999998</v>
      </c>
      <c r="K218" s="193">
        <v>6065</v>
      </c>
      <c r="L218" s="194">
        <v>5708</v>
      </c>
      <c r="M218" s="195">
        <v>3.56358</v>
      </c>
      <c r="N218" s="142">
        <v>269.39</v>
      </c>
      <c r="O218" s="196">
        <v>1701.94</v>
      </c>
      <c r="P218" s="196">
        <v>253.5334</v>
      </c>
      <c r="Q218" s="196">
        <v>1601.760012</v>
      </c>
    </row>
    <row r="219" spans="1:22" ht="12" customHeight="1" x14ac:dyDescent="0.25">
      <c r="A219" s="36">
        <v>577723</v>
      </c>
      <c r="B219" s="40" t="s">
        <v>1261</v>
      </c>
      <c r="C219" s="45">
        <v>4.87</v>
      </c>
      <c r="D219" s="37">
        <v>238</v>
      </c>
      <c r="E219" s="37">
        <v>237</v>
      </c>
      <c r="F219" s="45">
        <v>0.28999999999999998</v>
      </c>
      <c r="G219" s="39">
        <v>48.7</v>
      </c>
      <c r="H219" s="39">
        <v>826.5</v>
      </c>
      <c r="I219" s="39">
        <v>48.9</v>
      </c>
      <c r="J219" s="39">
        <v>830</v>
      </c>
      <c r="K219" s="193">
        <v>251</v>
      </c>
      <c r="L219" s="194">
        <v>325</v>
      </c>
      <c r="M219" s="195">
        <v>0.28886800000000001</v>
      </c>
      <c r="N219" s="142">
        <v>51.741500000000002</v>
      </c>
      <c r="O219" s="196">
        <v>868.90899999999999</v>
      </c>
      <c r="P219" s="196">
        <v>66.995940000000004</v>
      </c>
      <c r="Q219" s="196">
        <v>1125.0813129999999</v>
      </c>
    </row>
    <row r="220" spans="1:22" ht="21" customHeight="1" x14ac:dyDescent="0.25">
      <c r="A220" s="85" t="s">
        <v>1087</v>
      </c>
      <c r="B220" s="3"/>
      <c r="C220" s="3"/>
      <c r="D220" s="3"/>
      <c r="E220" s="3"/>
      <c r="F220" s="3"/>
      <c r="G220" s="3"/>
      <c r="H220" s="3"/>
      <c r="I220" s="3"/>
      <c r="J220" s="3"/>
    </row>
    <row r="221" spans="1:22" ht="15.75" thickBot="1" x14ac:dyDescent="0.3">
      <c r="A221" s="189" t="s">
        <v>1088</v>
      </c>
      <c r="B221" s="190"/>
      <c r="C221" s="190"/>
      <c r="D221" s="190"/>
      <c r="E221" s="190"/>
      <c r="F221" s="190"/>
      <c r="G221" s="190"/>
      <c r="H221" s="190"/>
      <c r="I221" s="190"/>
      <c r="J221" s="190"/>
      <c r="K221" s="190"/>
      <c r="L221" s="190"/>
      <c r="M221" s="190"/>
      <c r="N221" s="190"/>
      <c r="O221" s="190"/>
      <c r="P221" s="190"/>
      <c r="Q221" s="190"/>
      <c r="R221" s="58"/>
      <c r="S221" s="58"/>
      <c r="V221" s="143"/>
    </row>
    <row r="222" spans="1:22" x14ac:dyDescent="0.25">
      <c r="A222" s="3" t="s">
        <v>1262</v>
      </c>
      <c r="B222" s="3"/>
      <c r="C222" s="3"/>
      <c r="D222" s="3"/>
      <c r="E222" s="3"/>
      <c r="F222" s="3"/>
      <c r="G222" s="3"/>
      <c r="H222" s="3"/>
      <c r="I222" s="3"/>
      <c r="J222" s="3"/>
    </row>
    <row r="223" spans="1:22" x14ac:dyDescent="0.25">
      <c r="A223" s="3" t="s">
        <v>1263</v>
      </c>
      <c r="B223" s="3"/>
      <c r="C223" s="3"/>
      <c r="D223" s="3"/>
      <c r="E223" s="3"/>
      <c r="F223" s="3"/>
      <c r="G223" s="3"/>
      <c r="H223" s="3"/>
      <c r="I223" s="3"/>
      <c r="J223" s="3"/>
    </row>
    <row r="224" spans="1:22" x14ac:dyDescent="0.25">
      <c r="A224" s="3" t="s">
        <v>1264</v>
      </c>
      <c r="B224" s="3"/>
      <c r="C224" s="3"/>
      <c r="D224" s="3"/>
      <c r="E224" s="3"/>
      <c r="F224" s="3"/>
      <c r="G224" s="3"/>
      <c r="H224" s="3"/>
      <c r="I224" s="3"/>
      <c r="J224" s="3"/>
    </row>
    <row r="225" spans="1:22" x14ac:dyDescent="0.25">
      <c r="A225" s="3"/>
      <c r="B225" s="3"/>
      <c r="C225" s="3"/>
      <c r="D225" s="3"/>
      <c r="E225" s="3"/>
      <c r="F225" s="3"/>
      <c r="G225" s="3"/>
      <c r="H225" s="3"/>
      <c r="I225" s="3"/>
      <c r="J225" s="3"/>
    </row>
    <row r="226" spans="1:22" ht="15.75" thickBot="1" x14ac:dyDescent="0.3">
      <c r="A226" s="189" t="s">
        <v>1265</v>
      </c>
      <c r="B226" s="189"/>
      <c r="C226" s="189"/>
      <c r="D226" s="189"/>
      <c r="E226" s="189"/>
      <c r="F226" s="189"/>
      <c r="G226" s="189"/>
      <c r="H226" s="189"/>
      <c r="I226" s="189"/>
      <c r="J226" s="189"/>
      <c r="K226" s="189"/>
      <c r="L226" s="189"/>
      <c r="M226" s="189"/>
      <c r="N226" s="189"/>
      <c r="O226" s="189"/>
      <c r="P226" s="189"/>
      <c r="Q226" s="189"/>
      <c r="R226" s="58"/>
      <c r="S226" s="58"/>
      <c r="V226" s="143"/>
    </row>
    <row r="227" spans="1:22" x14ac:dyDescent="0.25">
      <c r="A227" s="3" t="s">
        <v>1266</v>
      </c>
      <c r="B227" s="3"/>
      <c r="C227" s="3"/>
      <c r="D227" s="3"/>
      <c r="E227" s="3"/>
      <c r="F227" s="3"/>
      <c r="G227" s="3"/>
      <c r="H227" s="3"/>
      <c r="I227" s="3"/>
      <c r="J227" s="3"/>
    </row>
    <row r="228" spans="1:22" x14ac:dyDescent="0.25">
      <c r="A228" s="3"/>
    </row>
  </sheetData>
  <mergeCells count="5">
    <mergeCell ref="K3:Q3"/>
    <mergeCell ref="D3:J3"/>
    <mergeCell ref="A3:A4"/>
    <mergeCell ref="B3:B4"/>
    <mergeCell ref="C3:C4"/>
  </mergeCells>
  <printOptions horizontalCentered="1"/>
  <pageMargins left="0.31496062992125984" right="0.31496062992125984" top="0.31496062992125984" bottom="0.39370078740157483" header="0.31496062992125984" footer="0.11811023622047245"/>
  <pageSetup paperSize="8" orientation="landscape" r:id="rId1"/>
  <headerFooter>
    <oddFooter>&amp;C&amp;9Příloha 5_2  Hustota obyvatel v obcích LK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T220"/>
  <sheetViews>
    <sheetView workbookViewId="0">
      <selection sqref="A1:Q1"/>
    </sheetView>
  </sheetViews>
  <sheetFormatPr defaultRowHeight="15" x14ac:dyDescent="0.25"/>
  <cols>
    <col min="1" max="1" width="8.42578125" bestFit="1" customWidth="1"/>
    <col min="2" max="2" width="20.42578125" bestFit="1" customWidth="1"/>
    <col min="3" max="3" width="4.140625" style="2" bestFit="1" customWidth="1"/>
    <col min="4" max="14" width="5.7109375" bestFit="1" customWidth="1"/>
    <col min="15" max="15" width="6.5703125" bestFit="1" customWidth="1"/>
    <col min="16" max="16" width="5.7109375" bestFit="1" customWidth="1"/>
    <col min="17" max="17" width="6.5703125" bestFit="1" customWidth="1"/>
    <col min="18" max="19" width="6.140625" customWidth="1"/>
    <col min="20" max="20" width="13.85546875" customWidth="1"/>
  </cols>
  <sheetData>
    <row r="1" spans="1:20" ht="18" x14ac:dyDescent="0.25">
      <c r="A1" s="474" t="s">
        <v>1267</v>
      </c>
      <c r="B1" s="474"/>
      <c r="C1" s="474"/>
      <c r="D1" s="474"/>
      <c r="E1" s="474"/>
      <c r="F1" s="474"/>
      <c r="G1" s="474"/>
      <c r="H1" s="474"/>
      <c r="I1" s="474"/>
      <c r="J1" s="474"/>
      <c r="K1" s="474"/>
      <c r="L1" s="474"/>
      <c r="M1" s="474"/>
      <c r="N1" s="474"/>
      <c r="O1" s="474"/>
      <c r="P1" s="474"/>
      <c r="Q1" s="474"/>
    </row>
    <row r="2" spans="1:20" ht="9" customHeight="1" x14ac:dyDescent="0.25"/>
    <row r="3" spans="1:20" x14ac:dyDescent="0.25">
      <c r="A3" s="475" t="s">
        <v>1268</v>
      </c>
      <c r="B3" s="473" t="s">
        <v>1093</v>
      </c>
      <c r="C3" s="473" t="s">
        <v>1269</v>
      </c>
      <c r="D3" s="476" t="s">
        <v>1270</v>
      </c>
      <c r="E3" s="477"/>
      <c r="F3" s="477"/>
      <c r="G3" s="477"/>
      <c r="H3" s="477"/>
      <c r="I3" s="477"/>
      <c r="J3" s="477"/>
      <c r="K3" s="477"/>
      <c r="L3" s="477"/>
      <c r="M3" s="477"/>
      <c r="N3" s="477"/>
      <c r="O3" s="477"/>
      <c r="P3" s="477"/>
      <c r="Q3" s="477"/>
      <c r="R3" s="478"/>
      <c r="S3" s="237"/>
      <c r="T3" s="473" t="s">
        <v>1271</v>
      </c>
    </row>
    <row r="4" spans="1:20" x14ac:dyDescent="0.25">
      <c r="A4" s="475"/>
      <c r="B4" s="473"/>
      <c r="C4" s="473"/>
      <c r="D4" s="179">
        <v>1869</v>
      </c>
      <c r="E4" s="179">
        <v>1880</v>
      </c>
      <c r="F4" s="179">
        <v>1890</v>
      </c>
      <c r="G4" s="179">
        <v>1900</v>
      </c>
      <c r="H4" s="179">
        <v>1910</v>
      </c>
      <c r="I4" s="179">
        <v>1921</v>
      </c>
      <c r="J4" s="179">
        <v>1930</v>
      </c>
      <c r="K4" s="179">
        <v>1950</v>
      </c>
      <c r="L4" s="179">
        <v>1961</v>
      </c>
      <c r="M4" s="179">
        <v>1970</v>
      </c>
      <c r="N4" s="179">
        <v>1980</v>
      </c>
      <c r="O4" s="179">
        <v>1991</v>
      </c>
      <c r="P4" s="179">
        <v>2002</v>
      </c>
      <c r="Q4" s="179">
        <v>2011</v>
      </c>
      <c r="R4" s="179">
        <v>2019</v>
      </c>
      <c r="S4" s="179">
        <v>2023</v>
      </c>
      <c r="T4" s="473"/>
    </row>
    <row r="5" spans="1:20" ht="12" customHeight="1" x14ac:dyDescent="0.25">
      <c r="A5" s="16" t="s">
        <v>1272</v>
      </c>
      <c r="B5" s="17" t="s">
        <v>1273</v>
      </c>
      <c r="C5" s="56" t="s">
        <v>1274</v>
      </c>
      <c r="D5" s="18">
        <v>2292</v>
      </c>
      <c r="E5" s="18">
        <v>2042</v>
      </c>
      <c r="F5" s="18">
        <v>2209</v>
      </c>
      <c r="G5" s="18">
        <v>2266</v>
      </c>
      <c r="H5" s="18">
        <v>2351</v>
      </c>
      <c r="I5" s="18">
        <v>1890</v>
      </c>
      <c r="J5" s="18">
        <v>1890</v>
      </c>
      <c r="K5" s="18">
        <v>827</v>
      </c>
      <c r="L5" s="18">
        <v>684</v>
      </c>
      <c r="M5" s="18">
        <v>494</v>
      </c>
      <c r="N5" s="18">
        <v>390</v>
      </c>
      <c r="O5" s="18">
        <v>332</v>
      </c>
      <c r="P5" s="18">
        <v>340</v>
      </c>
      <c r="Q5" s="18">
        <v>346</v>
      </c>
      <c r="R5" s="140">
        <v>349</v>
      </c>
      <c r="S5" s="144">
        <v>367</v>
      </c>
      <c r="T5" s="54"/>
    </row>
    <row r="6" spans="1:20" ht="12" customHeight="1" x14ac:dyDescent="0.25">
      <c r="A6" s="26" t="s">
        <v>1275</v>
      </c>
      <c r="B6" s="15" t="s">
        <v>803</v>
      </c>
      <c r="C6" s="27" t="s">
        <v>1276</v>
      </c>
      <c r="D6" s="19">
        <v>1209</v>
      </c>
      <c r="E6" s="19">
        <v>1206</v>
      </c>
      <c r="F6" s="19">
        <v>1268</v>
      </c>
      <c r="G6" s="19">
        <v>1255</v>
      </c>
      <c r="H6" s="19">
        <v>1394</v>
      </c>
      <c r="I6" s="19">
        <v>1196</v>
      </c>
      <c r="J6" s="19">
        <v>1248</v>
      </c>
      <c r="K6" s="19">
        <v>540</v>
      </c>
      <c r="L6" s="19">
        <v>255</v>
      </c>
      <c r="M6" s="19">
        <v>177</v>
      </c>
      <c r="N6" s="19">
        <v>165</v>
      </c>
      <c r="O6" s="19">
        <v>163</v>
      </c>
      <c r="P6" s="19">
        <v>253</v>
      </c>
      <c r="Q6" s="19">
        <v>322</v>
      </c>
      <c r="R6" s="140">
        <v>363</v>
      </c>
      <c r="S6" s="144">
        <v>402</v>
      </c>
      <c r="T6" s="55"/>
    </row>
    <row r="7" spans="1:20" ht="12" customHeight="1" x14ac:dyDescent="0.25">
      <c r="A7" s="26" t="s">
        <v>1277</v>
      </c>
      <c r="B7" s="15" t="s">
        <v>1103</v>
      </c>
      <c r="C7" s="27" t="s">
        <v>1278</v>
      </c>
      <c r="D7" s="19">
        <v>847</v>
      </c>
      <c r="E7" s="19">
        <v>868</v>
      </c>
      <c r="F7" s="19">
        <v>822</v>
      </c>
      <c r="G7" s="19">
        <v>747</v>
      </c>
      <c r="H7" s="19">
        <v>762</v>
      </c>
      <c r="I7" s="19">
        <v>665</v>
      </c>
      <c r="J7" s="19">
        <v>651</v>
      </c>
      <c r="K7" s="19">
        <v>432</v>
      </c>
      <c r="L7" s="19">
        <v>413</v>
      </c>
      <c r="M7" s="19">
        <v>334</v>
      </c>
      <c r="N7" s="19">
        <v>304</v>
      </c>
      <c r="O7" s="19">
        <v>278</v>
      </c>
      <c r="P7" s="19">
        <v>261</v>
      </c>
      <c r="Q7" s="19">
        <v>259</v>
      </c>
      <c r="R7" s="140">
        <v>274</v>
      </c>
      <c r="S7" s="144">
        <v>289</v>
      </c>
      <c r="T7" s="55"/>
    </row>
    <row r="8" spans="1:20" ht="12" customHeight="1" x14ac:dyDescent="0.25">
      <c r="A8" s="26" t="s">
        <v>1279</v>
      </c>
      <c r="B8" s="15" t="s">
        <v>1104</v>
      </c>
      <c r="C8" s="27" t="s">
        <v>1280</v>
      </c>
      <c r="D8" s="19">
        <v>3183</v>
      </c>
      <c r="E8" s="19">
        <v>3125</v>
      </c>
      <c r="F8" s="19">
        <v>2947</v>
      </c>
      <c r="G8" s="19">
        <v>2989</v>
      </c>
      <c r="H8" s="19">
        <v>2884</v>
      </c>
      <c r="I8" s="19">
        <v>2395</v>
      </c>
      <c r="J8" s="19">
        <v>2181</v>
      </c>
      <c r="K8" s="19">
        <v>2072</v>
      </c>
      <c r="L8" s="19">
        <v>1365</v>
      </c>
      <c r="M8" s="19">
        <v>1276</v>
      </c>
      <c r="N8" s="19">
        <v>1171</v>
      </c>
      <c r="O8" s="19">
        <v>1075</v>
      </c>
      <c r="P8" s="19">
        <v>1143</v>
      </c>
      <c r="Q8" s="19">
        <v>1144</v>
      </c>
      <c r="R8" s="140">
        <v>1096</v>
      </c>
      <c r="S8" s="144">
        <v>1129</v>
      </c>
      <c r="T8" s="55"/>
    </row>
    <row r="9" spans="1:20" ht="12" customHeight="1" x14ac:dyDescent="0.25">
      <c r="A9" s="26" t="s">
        <v>1281</v>
      </c>
      <c r="B9" s="15" t="s">
        <v>1105</v>
      </c>
      <c r="C9" s="27" t="s">
        <v>1278</v>
      </c>
      <c r="D9" s="19">
        <v>789</v>
      </c>
      <c r="E9" s="19">
        <v>922</v>
      </c>
      <c r="F9" s="19">
        <v>1164</v>
      </c>
      <c r="G9" s="19">
        <v>1274</v>
      </c>
      <c r="H9" s="19">
        <v>1652</v>
      </c>
      <c r="I9" s="19">
        <v>1459</v>
      </c>
      <c r="J9" s="19">
        <v>1525</v>
      </c>
      <c r="K9" s="19">
        <v>1055</v>
      </c>
      <c r="L9" s="19">
        <v>1047</v>
      </c>
      <c r="M9" s="19">
        <v>923</v>
      </c>
      <c r="N9" s="19">
        <v>839</v>
      </c>
      <c r="O9" s="19">
        <v>695</v>
      </c>
      <c r="P9" s="19">
        <v>852</v>
      </c>
      <c r="Q9" s="19">
        <v>856</v>
      </c>
      <c r="R9" s="140">
        <v>854</v>
      </c>
      <c r="S9" s="144">
        <v>866</v>
      </c>
      <c r="T9" s="55"/>
    </row>
    <row r="10" spans="1:20" ht="12" customHeight="1" x14ac:dyDescent="0.25">
      <c r="A10" s="26" t="s">
        <v>1282</v>
      </c>
      <c r="B10" s="15" t="s">
        <v>1106</v>
      </c>
      <c r="C10" s="27" t="s">
        <v>1283</v>
      </c>
      <c r="D10" s="19">
        <v>680</v>
      </c>
      <c r="E10" s="19">
        <v>638</v>
      </c>
      <c r="F10" s="19">
        <v>588</v>
      </c>
      <c r="G10" s="19">
        <v>499</v>
      </c>
      <c r="H10" s="19">
        <v>499</v>
      </c>
      <c r="I10" s="19">
        <v>539</v>
      </c>
      <c r="J10" s="19">
        <v>547</v>
      </c>
      <c r="K10" s="19">
        <v>339</v>
      </c>
      <c r="L10" s="19">
        <v>327</v>
      </c>
      <c r="M10" s="19">
        <v>349</v>
      </c>
      <c r="N10" s="19">
        <v>295</v>
      </c>
      <c r="O10" s="19">
        <v>279</v>
      </c>
      <c r="P10" s="19">
        <v>270</v>
      </c>
      <c r="Q10" s="19">
        <v>302</v>
      </c>
      <c r="R10" s="140">
        <v>347</v>
      </c>
      <c r="S10" s="144">
        <v>346</v>
      </c>
      <c r="T10" s="55"/>
    </row>
    <row r="11" spans="1:20" ht="12" customHeight="1" x14ac:dyDescent="0.25">
      <c r="A11" s="26" t="s">
        <v>1284</v>
      </c>
      <c r="B11" s="15" t="s">
        <v>837</v>
      </c>
      <c r="C11" s="27" t="s">
        <v>1285</v>
      </c>
      <c r="D11" s="19">
        <v>1915</v>
      </c>
      <c r="E11" s="19">
        <v>1874</v>
      </c>
      <c r="F11" s="19">
        <v>1871</v>
      </c>
      <c r="G11" s="19">
        <v>1703</v>
      </c>
      <c r="H11" s="19">
        <v>1698</v>
      </c>
      <c r="I11" s="19">
        <v>1646</v>
      </c>
      <c r="J11" s="19">
        <v>1573</v>
      </c>
      <c r="K11" s="19">
        <v>1068</v>
      </c>
      <c r="L11" s="19">
        <v>954</v>
      </c>
      <c r="M11" s="19">
        <v>771</v>
      </c>
      <c r="N11" s="19">
        <v>769</v>
      </c>
      <c r="O11" s="19">
        <v>797</v>
      </c>
      <c r="P11" s="19">
        <v>807</v>
      </c>
      <c r="Q11" s="19">
        <v>865</v>
      </c>
      <c r="R11" s="140">
        <v>969</v>
      </c>
      <c r="S11" s="144">
        <v>965</v>
      </c>
      <c r="T11" s="55"/>
    </row>
    <row r="12" spans="1:20" ht="12" customHeight="1" x14ac:dyDescent="0.25">
      <c r="A12" s="26" t="s">
        <v>1286</v>
      </c>
      <c r="B12" s="15" t="s">
        <v>1287</v>
      </c>
      <c r="C12" s="27" t="s">
        <v>1285</v>
      </c>
      <c r="D12" s="19">
        <v>1630</v>
      </c>
      <c r="E12" s="19">
        <v>1660</v>
      </c>
      <c r="F12" s="19">
        <v>1658</v>
      </c>
      <c r="G12" s="19">
        <v>1600</v>
      </c>
      <c r="H12" s="19">
        <v>1731</v>
      </c>
      <c r="I12" s="19">
        <v>1557</v>
      </c>
      <c r="J12" s="19">
        <v>1652</v>
      </c>
      <c r="K12" s="19">
        <v>943</v>
      </c>
      <c r="L12" s="19">
        <v>959</v>
      </c>
      <c r="M12" s="19">
        <v>893</v>
      </c>
      <c r="N12" s="19">
        <v>874</v>
      </c>
      <c r="O12" s="19">
        <v>743</v>
      </c>
      <c r="P12" s="19">
        <v>789</v>
      </c>
      <c r="Q12" s="19">
        <v>920</v>
      </c>
      <c r="R12" s="140">
        <v>1043</v>
      </c>
      <c r="S12" s="144">
        <v>1093</v>
      </c>
      <c r="T12" s="55"/>
    </row>
    <row r="13" spans="1:20" ht="12" customHeight="1" x14ac:dyDescent="0.25">
      <c r="A13" s="26" t="s">
        <v>1288</v>
      </c>
      <c r="B13" s="15" t="s">
        <v>738</v>
      </c>
      <c r="C13" s="27" t="s">
        <v>1289</v>
      </c>
      <c r="D13" s="19">
        <v>1928</v>
      </c>
      <c r="E13" s="19">
        <v>1905</v>
      </c>
      <c r="F13" s="19">
        <v>1907</v>
      </c>
      <c r="G13" s="19">
        <v>2101</v>
      </c>
      <c r="H13" s="19">
        <v>2012</v>
      </c>
      <c r="I13" s="19">
        <v>1698</v>
      </c>
      <c r="J13" s="19">
        <v>1545</v>
      </c>
      <c r="K13" s="19">
        <v>852</v>
      </c>
      <c r="L13" s="19">
        <v>945</v>
      </c>
      <c r="M13" s="19">
        <v>870</v>
      </c>
      <c r="N13" s="19">
        <v>749</v>
      </c>
      <c r="O13" s="19">
        <v>597</v>
      </c>
      <c r="P13" s="19">
        <v>627</v>
      </c>
      <c r="Q13" s="19">
        <v>686</v>
      </c>
      <c r="R13" s="140">
        <v>690</v>
      </c>
      <c r="S13" s="144">
        <v>708</v>
      </c>
      <c r="T13" s="55"/>
    </row>
    <row r="14" spans="1:20" ht="12" customHeight="1" x14ac:dyDescent="0.25">
      <c r="A14" s="26" t="s">
        <v>1290</v>
      </c>
      <c r="B14" s="15" t="s">
        <v>1108</v>
      </c>
      <c r="C14" s="27" t="s">
        <v>1283</v>
      </c>
      <c r="D14" s="19">
        <v>1090</v>
      </c>
      <c r="E14" s="19">
        <v>1064</v>
      </c>
      <c r="F14" s="19">
        <v>912</v>
      </c>
      <c r="G14" s="19">
        <v>804</v>
      </c>
      <c r="H14" s="19">
        <v>771</v>
      </c>
      <c r="I14" s="19">
        <v>741</v>
      </c>
      <c r="J14" s="19">
        <v>689</v>
      </c>
      <c r="K14" s="19">
        <v>286</v>
      </c>
      <c r="L14" s="19">
        <v>250</v>
      </c>
      <c r="M14" s="19">
        <v>144</v>
      </c>
      <c r="N14" s="19">
        <v>94</v>
      </c>
      <c r="O14" s="19">
        <v>55</v>
      </c>
      <c r="P14" s="19">
        <v>53</v>
      </c>
      <c r="Q14" s="19">
        <v>99</v>
      </c>
      <c r="R14" s="140">
        <v>106</v>
      </c>
      <c r="S14" s="144">
        <v>116</v>
      </c>
      <c r="T14" s="55"/>
    </row>
    <row r="15" spans="1:20" ht="12" customHeight="1" x14ac:dyDescent="0.25">
      <c r="A15" s="26" t="s">
        <v>1291</v>
      </c>
      <c r="B15" s="15" t="s">
        <v>1109</v>
      </c>
      <c r="C15" s="27" t="s">
        <v>1283</v>
      </c>
      <c r="D15" s="19">
        <v>1440</v>
      </c>
      <c r="E15" s="19">
        <v>1467</v>
      </c>
      <c r="F15" s="19">
        <v>1438</v>
      </c>
      <c r="G15" s="19">
        <v>1394</v>
      </c>
      <c r="H15" s="19">
        <v>1315</v>
      </c>
      <c r="I15" s="19">
        <v>1249</v>
      </c>
      <c r="J15" s="19">
        <v>1341</v>
      </c>
      <c r="K15" s="19">
        <v>769</v>
      </c>
      <c r="L15" s="19">
        <v>739</v>
      </c>
      <c r="M15" s="19">
        <v>630</v>
      </c>
      <c r="N15" s="19">
        <v>606</v>
      </c>
      <c r="O15" s="19">
        <v>569</v>
      </c>
      <c r="P15" s="19">
        <v>640</v>
      </c>
      <c r="Q15" s="19">
        <v>685</v>
      </c>
      <c r="R15" s="140">
        <v>620</v>
      </c>
      <c r="S15" s="144">
        <v>613</v>
      </c>
      <c r="T15" s="55"/>
    </row>
    <row r="16" spans="1:20" ht="12" customHeight="1" x14ac:dyDescent="0.25">
      <c r="A16" s="26" t="s">
        <v>1292</v>
      </c>
      <c r="B16" s="15" t="s">
        <v>1110</v>
      </c>
      <c r="C16" s="27" t="s">
        <v>1283</v>
      </c>
      <c r="D16" s="19">
        <v>426</v>
      </c>
      <c r="E16" s="19">
        <v>376</v>
      </c>
      <c r="F16" s="19">
        <v>359</v>
      </c>
      <c r="G16" s="19">
        <v>334</v>
      </c>
      <c r="H16" s="19">
        <v>380</v>
      </c>
      <c r="I16" s="19">
        <v>329</v>
      </c>
      <c r="J16" s="19">
        <v>358</v>
      </c>
      <c r="K16" s="19">
        <v>195</v>
      </c>
      <c r="L16" s="19">
        <v>197</v>
      </c>
      <c r="M16" s="19">
        <v>193</v>
      </c>
      <c r="N16" s="19">
        <v>157</v>
      </c>
      <c r="O16" s="19">
        <v>146</v>
      </c>
      <c r="P16" s="19">
        <v>147</v>
      </c>
      <c r="Q16" s="19">
        <v>179</v>
      </c>
      <c r="R16" s="140">
        <v>222</v>
      </c>
      <c r="S16" s="144">
        <v>242</v>
      </c>
      <c r="T16" s="55"/>
    </row>
    <row r="17" spans="1:20" ht="12" customHeight="1" x14ac:dyDescent="0.25">
      <c r="A17" s="26" t="s">
        <v>1293</v>
      </c>
      <c r="B17" s="15" t="s">
        <v>1111</v>
      </c>
      <c r="C17" s="27" t="s">
        <v>1278</v>
      </c>
      <c r="D17" s="19">
        <v>1007</v>
      </c>
      <c r="E17" s="19">
        <v>1082</v>
      </c>
      <c r="F17" s="19">
        <v>1147</v>
      </c>
      <c r="G17" s="19">
        <v>1063</v>
      </c>
      <c r="H17" s="19">
        <v>1148</v>
      </c>
      <c r="I17" s="19">
        <v>1049</v>
      </c>
      <c r="J17" s="19">
        <v>1036</v>
      </c>
      <c r="K17" s="19">
        <v>703</v>
      </c>
      <c r="L17" s="19">
        <v>726</v>
      </c>
      <c r="M17" s="19">
        <v>651</v>
      </c>
      <c r="N17" s="19">
        <v>634</v>
      </c>
      <c r="O17" s="19">
        <v>566</v>
      </c>
      <c r="P17" s="19">
        <v>572</v>
      </c>
      <c r="Q17" s="19">
        <v>569</v>
      </c>
      <c r="R17" s="140">
        <v>587</v>
      </c>
      <c r="S17" s="144">
        <v>590</v>
      </c>
      <c r="T17" s="55"/>
    </row>
    <row r="18" spans="1:20" ht="12" customHeight="1" x14ac:dyDescent="0.25">
      <c r="A18" s="26" t="s">
        <v>1294</v>
      </c>
      <c r="B18" s="15" t="s">
        <v>1112</v>
      </c>
      <c r="C18" s="27" t="s">
        <v>1278</v>
      </c>
      <c r="D18" s="19">
        <v>423</v>
      </c>
      <c r="E18" s="19">
        <v>449</v>
      </c>
      <c r="F18" s="19">
        <v>440</v>
      </c>
      <c r="G18" s="19">
        <v>405</v>
      </c>
      <c r="H18" s="19">
        <v>371</v>
      </c>
      <c r="I18" s="19">
        <v>365</v>
      </c>
      <c r="J18" s="19">
        <v>356</v>
      </c>
      <c r="K18" s="19">
        <v>267</v>
      </c>
      <c r="L18" s="19">
        <v>274</v>
      </c>
      <c r="M18" s="19">
        <v>248</v>
      </c>
      <c r="N18" s="19">
        <v>225</v>
      </c>
      <c r="O18" s="19">
        <v>222</v>
      </c>
      <c r="P18" s="19">
        <v>201</v>
      </c>
      <c r="Q18" s="19">
        <v>227</v>
      </c>
      <c r="R18" s="140">
        <v>238</v>
      </c>
      <c r="S18" s="144">
        <v>226</v>
      </c>
      <c r="T18" s="55"/>
    </row>
    <row r="19" spans="1:20" ht="12" customHeight="1" x14ac:dyDescent="0.25">
      <c r="A19" s="26" t="s">
        <v>1295</v>
      </c>
      <c r="B19" s="15" t="s">
        <v>1113</v>
      </c>
      <c r="C19" s="27" t="s">
        <v>1283</v>
      </c>
      <c r="D19" s="19">
        <v>2218</v>
      </c>
      <c r="E19" s="19">
        <v>2224</v>
      </c>
      <c r="F19" s="19">
        <v>2052</v>
      </c>
      <c r="G19" s="19">
        <v>1980</v>
      </c>
      <c r="H19" s="19">
        <v>1866</v>
      </c>
      <c r="I19" s="19">
        <v>2051</v>
      </c>
      <c r="J19" s="19">
        <v>2132</v>
      </c>
      <c r="K19" s="19">
        <v>1305</v>
      </c>
      <c r="L19" s="19">
        <v>1207</v>
      </c>
      <c r="M19" s="19">
        <v>1227</v>
      </c>
      <c r="N19" s="19">
        <v>1272</v>
      </c>
      <c r="O19" s="19">
        <v>1248</v>
      </c>
      <c r="P19" s="19">
        <v>1359</v>
      </c>
      <c r="Q19" s="19">
        <v>1360</v>
      </c>
      <c r="R19" s="140">
        <v>1353</v>
      </c>
      <c r="S19" s="144">
        <v>1325</v>
      </c>
      <c r="T19" s="55"/>
    </row>
    <row r="20" spans="1:20" ht="12" customHeight="1" x14ac:dyDescent="0.25">
      <c r="A20" s="26" t="s">
        <v>1296</v>
      </c>
      <c r="B20" s="15" t="s">
        <v>1114</v>
      </c>
      <c r="C20" s="27" t="s">
        <v>1280</v>
      </c>
      <c r="D20" s="19">
        <v>440</v>
      </c>
      <c r="E20" s="19">
        <v>433</v>
      </c>
      <c r="F20" s="19">
        <v>454</v>
      </c>
      <c r="G20" s="19">
        <v>457</v>
      </c>
      <c r="H20" s="19">
        <v>444</v>
      </c>
      <c r="I20" s="19">
        <v>383</v>
      </c>
      <c r="J20" s="19">
        <v>373</v>
      </c>
      <c r="K20" s="19">
        <v>218</v>
      </c>
      <c r="L20" s="19">
        <v>201</v>
      </c>
      <c r="M20" s="19">
        <v>181</v>
      </c>
      <c r="N20" s="19">
        <v>193</v>
      </c>
      <c r="O20" s="19">
        <v>189</v>
      </c>
      <c r="P20" s="19">
        <v>188</v>
      </c>
      <c r="Q20" s="19">
        <v>203</v>
      </c>
      <c r="R20" s="140">
        <v>210</v>
      </c>
      <c r="S20" s="144">
        <v>216</v>
      </c>
      <c r="T20" s="55"/>
    </row>
    <row r="21" spans="1:20" ht="12" customHeight="1" x14ac:dyDescent="0.25">
      <c r="A21" s="26" t="s">
        <v>1297</v>
      </c>
      <c r="B21" s="15" t="s">
        <v>745</v>
      </c>
      <c r="C21" s="27" t="s">
        <v>1289</v>
      </c>
      <c r="D21" s="19">
        <v>2894</v>
      </c>
      <c r="E21" s="19">
        <v>2775</v>
      </c>
      <c r="F21" s="19">
        <v>2546</v>
      </c>
      <c r="G21" s="19">
        <v>2400</v>
      </c>
      <c r="H21" s="19">
        <v>2264</v>
      </c>
      <c r="I21" s="19">
        <v>2009</v>
      </c>
      <c r="J21" s="19">
        <v>1905</v>
      </c>
      <c r="K21" s="19">
        <v>859</v>
      </c>
      <c r="L21" s="19">
        <v>976</v>
      </c>
      <c r="M21" s="19">
        <v>952</v>
      </c>
      <c r="N21" s="19">
        <v>811</v>
      </c>
      <c r="O21" s="19">
        <v>703</v>
      </c>
      <c r="P21" s="19">
        <v>816</v>
      </c>
      <c r="Q21" s="19">
        <v>882</v>
      </c>
      <c r="R21" s="140">
        <v>940</v>
      </c>
      <c r="S21" s="144">
        <v>927</v>
      </c>
      <c r="T21" s="55"/>
    </row>
    <row r="22" spans="1:20" ht="12" customHeight="1" x14ac:dyDescent="0.25">
      <c r="A22" s="26" t="s">
        <v>1298</v>
      </c>
      <c r="B22" s="15" t="s">
        <v>1299</v>
      </c>
      <c r="C22" s="27" t="s">
        <v>1278</v>
      </c>
      <c r="D22" s="19">
        <v>621</v>
      </c>
      <c r="E22" s="19">
        <v>638</v>
      </c>
      <c r="F22" s="19">
        <v>600</v>
      </c>
      <c r="G22" s="19">
        <v>535</v>
      </c>
      <c r="H22" s="19">
        <v>512</v>
      </c>
      <c r="I22" s="19">
        <v>516</v>
      </c>
      <c r="J22" s="19">
        <v>471</v>
      </c>
      <c r="K22" s="19">
        <v>292</v>
      </c>
      <c r="L22" s="19">
        <v>278</v>
      </c>
      <c r="M22" s="19">
        <v>233</v>
      </c>
      <c r="N22" s="19">
        <v>187</v>
      </c>
      <c r="O22" s="19">
        <v>149</v>
      </c>
      <c r="P22" s="19">
        <v>121</v>
      </c>
      <c r="Q22" s="19">
        <v>122</v>
      </c>
      <c r="R22" s="140">
        <v>115</v>
      </c>
      <c r="S22" s="144">
        <v>117</v>
      </c>
      <c r="T22" s="55"/>
    </row>
    <row r="23" spans="1:20" ht="12" customHeight="1" x14ac:dyDescent="0.25">
      <c r="A23" s="26" t="s">
        <v>1300</v>
      </c>
      <c r="B23" s="15" t="s">
        <v>845</v>
      </c>
      <c r="C23" s="27" t="s">
        <v>1285</v>
      </c>
      <c r="D23" s="19">
        <v>559</v>
      </c>
      <c r="E23" s="19">
        <v>501</v>
      </c>
      <c r="F23" s="19">
        <v>501</v>
      </c>
      <c r="G23" s="19">
        <v>505</v>
      </c>
      <c r="H23" s="19">
        <v>445</v>
      </c>
      <c r="I23" s="19">
        <v>432</v>
      </c>
      <c r="J23" s="19">
        <v>451</v>
      </c>
      <c r="K23" s="19">
        <v>239</v>
      </c>
      <c r="L23" s="19">
        <v>231</v>
      </c>
      <c r="M23" s="19">
        <v>185</v>
      </c>
      <c r="N23" s="19">
        <v>169</v>
      </c>
      <c r="O23" s="19">
        <v>126</v>
      </c>
      <c r="P23" s="19">
        <v>120</v>
      </c>
      <c r="Q23" s="19">
        <v>122</v>
      </c>
      <c r="R23" s="140">
        <v>120</v>
      </c>
      <c r="S23" s="144">
        <v>117</v>
      </c>
      <c r="T23" s="55"/>
    </row>
    <row r="24" spans="1:20" ht="12" customHeight="1" x14ac:dyDescent="0.25">
      <c r="A24" s="26" t="s">
        <v>1301</v>
      </c>
      <c r="B24" s="15" t="s">
        <v>1059</v>
      </c>
      <c r="C24" s="27" t="s">
        <v>1302</v>
      </c>
      <c r="D24" s="19">
        <v>8271</v>
      </c>
      <c r="E24" s="19">
        <v>8500</v>
      </c>
      <c r="F24" s="19">
        <v>8788</v>
      </c>
      <c r="G24" s="19">
        <v>9067</v>
      </c>
      <c r="H24" s="19">
        <v>8530</v>
      </c>
      <c r="I24" s="19">
        <v>7365</v>
      </c>
      <c r="J24" s="19">
        <v>7477</v>
      </c>
      <c r="K24" s="19">
        <v>4512</v>
      </c>
      <c r="L24" s="19">
        <v>4177</v>
      </c>
      <c r="M24" s="19">
        <v>4224</v>
      </c>
      <c r="N24" s="19">
        <v>4518</v>
      </c>
      <c r="O24" s="19">
        <v>4327</v>
      </c>
      <c r="P24" s="19">
        <v>4460</v>
      </c>
      <c r="Q24" s="19">
        <v>4426</v>
      </c>
      <c r="R24" s="140">
        <v>4509</v>
      </c>
      <c r="S24" s="144">
        <v>4558</v>
      </c>
      <c r="T24" s="55"/>
    </row>
    <row r="25" spans="1:20" ht="12" customHeight="1" x14ac:dyDescent="0.25">
      <c r="A25" s="26" t="s">
        <v>1303</v>
      </c>
      <c r="B25" s="15" t="s">
        <v>755</v>
      </c>
      <c r="C25" s="27" t="s">
        <v>1289</v>
      </c>
      <c r="D25" s="19">
        <v>801</v>
      </c>
      <c r="E25" s="19">
        <v>811</v>
      </c>
      <c r="F25" s="19">
        <v>774</v>
      </c>
      <c r="G25" s="19">
        <v>789</v>
      </c>
      <c r="H25" s="19">
        <v>845</v>
      </c>
      <c r="I25" s="19">
        <v>791</v>
      </c>
      <c r="J25" s="19">
        <v>723</v>
      </c>
      <c r="K25" s="19">
        <v>466</v>
      </c>
      <c r="L25" s="19">
        <v>428</v>
      </c>
      <c r="M25" s="19">
        <v>386</v>
      </c>
      <c r="N25" s="19">
        <v>367</v>
      </c>
      <c r="O25" s="19">
        <v>327</v>
      </c>
      <c r="P25" s="19">
        <v>334</v>
      </c>
      <c r="Q25" s="19">
        <v>363</v>
      </c>
      <c r="R25" s="140">
        <v>323</v>
      </c>
      <c r="S25" s="144">
        <v>312</v>
      </c>
      <c r="T25" s="55"/>
    </row>
    <row r="26" spans="1:20" ht="12" customHeight="1" x14ac:dyDescent="0.25">
      <c r="A26" s="26" t="s">
        <v>1304</v>
      </c>
      <c r="B26" s="15" t="s">
        <v>1060</v>
      </c>
      <c r="C26" s="27" t="s">
        <v>1283</v>
      </c>
      <c r="D26" s="19">
        <v>12296</v>
      </c>
      <c r="E26" s="19">
        <v>13074</v>
      </c>
      <c r="F26" s="19">
        <v>13098</v>
      </c>
      <c r="G26" s="19">
        <v>13439</v>
      </c>
      <c r="H26" s="19">
        <v>15298</v>
      </c>
      <c r="I26" s="19">
        <v>15045</v>
      </c>
      <c r="J26" s="19">
        <v>17867</v>
      </c>
      <c r="K26" s="19">
        <v>14805</v>
      </c>
      <c r="L26" s="19">
        <v>15730</v>
      </c>
      <c r="M26" s="19">
        <v>17550</v>
      </c>
      <c r="N26" s="19">
        <v>24801</v>
      </c>
      <c r="O26" s="19">
        <v>39424</v>
      </c>
      <c r="P26" s="19">
        <v>39033</v>
      </c>
      <c r="Q26" s="19">
        <v>37168</v>
      </c>
      <c r="R26" s="140">
        <v>37525</v>
      </c>
      <c r="S26" s="144">
        <v>37483</v>
      </c>
      <c r="T26" s="55"/>
    </row>
    <row r="27" spans="1:20" ht="12" customHeight="1" x14ac:dyDescent="0.25">
      <c r="A27" s="26" t="s">
        <v>1305</v>
      </c>
      <c r="B27" s="15" t="s">
        <v>1061</v>
      </c>
      <c r="C27" s="27" t="s">
        <v>1285</v>
      </c>
      <c r="D27" s="19">
        <v>5004</v>
      </c>
      <c r="E27" s="19">
        <v>5081</v>
      </c>
      <c r="F27" s="19">
        <v>5138</v>
      </c>
      <c r="G27" s="19">
        <v>5188</v>
      </c>
      <c r="H27" s="19">
        <v>5155</v>
      </c>
      <c r="I27" s="19">
        <v>4263</v>
      </c>
      <c r="J27" s="19">
        <v>3984</v>
      </c>
      <c r="K27" s="19">
        <v>2565</v>
      </c>
      <c r="L27" s="19">
        <v>2851</v>
      </c>
      <c r="M27" s="19">
        <v>2987</v>
      </c>
      <c r="N27" s="19">
        <v>2952</v>
      </c>
      <c r="O27" s="19">
        <v>2904</v>
      </c>
      <c r="P27" s="19">
        <v>2750</v>
      </c>
      <c r="Q27" s="19">
        <v>2797</v>
      </c>
      <c r="R27" s="140">
        <v>2821</v>
      </c>
      <c r="S27" s="144">
        <v>2923</v>
      </c>
      <c r="T27" s="55"/>
    </row>
    <row r="28" spans="1:20" ht="12" customHeight="1" x14ac:dyDescent="0.25">
      <c r="A28" s="26" t="s">
        <v>1306</v>
      </c>
      <c r="B28" s="15" t="s">
        <v>819</v>
      </c>
      <c r="C28" s="27" t="s">
        <v>1280</v>
      </c>
      <c r="D28" s="19">
        <v>1709</v>
      </c>
      <c r="E28" s="19">
        <v>1454</v>
      </c>
      <c r="F28" s="19">
        <v>1426</v>
      </c>
      <c r="G28" s="19">
        <v>1423</v>
      </c>
      <c r="H28" s="19">
        <v>1396</v>
      </c>
      <c r="I28" s="19">
        <v>1186</v>
      </c>
      <c r="J28" s="19">
        <v>1126</v>
      </c>
      <c r="K28" s="19">
        <v>758</v>
      </c>
      <c r="L28" s="19">
        <v>725</v>
      </c>
      <c r="M28" s="19">
        <v>698</v>
      </c>
      <c r="N28" s="19">
        <v>615</v>
      </c>
      <c r="O28" s="19">
        <v>516</v>
      </c>
      <c r="P28" s="19">
        <v>545</v>
      </c>
      <c r="Q28" s="19">
        <v>559</v>
      </c>
      <c r="R28" s="140">
        <v>580</v>
      </c>
      <c r="S28" s="144">
        <v>599</v>
      </c>
      <c r="T28" s="55"/>
    </row>
    <row r="29" spans="1:20" ht="12" customHeight="1" x14ac:dyDescent="0.25">
      <c r="A29" s="26" t="s">
        <v>1307</v>
      </c>
      <c r="B29" s="15" t="s">
        <v>1116</v>
      </c>
      <c r="C29" s="27" t="s">
        <v>1308</v>
      </c>
      <c r="D29" s="19">
        <v>455</v>
      </c>
      <c r="E29" s="19">
        <v>505</v>
      </c>
      <c r="F29" s="19">
        <v>538</v>
      </c>
      <c r="G29" s="19">
        <v>606</v>
      </c>
      <c r="H29" s="19">
        <v>594</v>
      </c>
      <c r="I29" s="19">
        <v>617</v>
      </c>
      <c r="J29" s="19">
        <v>613</v>
      </c>
      <c r="K29" s="19">
        <v>441</v>
      </c>
      <c r="L29" s="19">
        <v>448</v>
      </c>
      <c r="M29" s="19">
        <v>398</v>
      </c>
      <c r="N29" s="19">
        <v>413</v>
      </c>
      <c r="O29" s="19">
        <v>406</v>
      </c>
      <c r="P29" s="19">
        <v>398</v>
      </c>
      <c r="Q29" s="19">
        <v>474</v>
      </c>
      <c r="R29" s="140">
        <v>552</v>
      </c>
      <c r="S29" s="144">
        <v>607</v>
      </c>
      <c r="T29" s="55"/>
    </row>
    <row r="30" spans="1:20" ht="12" customHeight="1" x14ac:dyDescent="0.25">
      <c r="A30" s="26" t="s">
        <v>1309</v>
      </c>
      <c r="B30" s="15" t="s">
        <v>1117</v>
      </c>
      <c r="C30" s="27" t="s">
        <v>1276</v>
      </c>
      <c r="D30" s="19">
        <v>324</v>
      </c>
      <c r="E30" s="19">
        <v>313</v>
      </c>
      <c r="F30" s="19">
        <v>326</v>
      </c>
      <c r="G30" s="19">
        <v>310</v>
      </c>
      <c r="H30" s="19">
        <v>328</v>
      </c>
      <c r="I30" s="19">
        <v>337</v>
      </c>
      <c r="J30" s="19">
        <v>410</v>
      </c>
      <c r="K30" s="19">
        <v>211</v>
      </c>
      <c r="L30" s="19">
        <v>221</v>
      </c>
      <c r="M30" s="19">
        <v>163</v>
      </c>
      <c r="N30" s="19">
        <v>146</v>
      </c>
      <c r="O30" s="19">
        <v>116</v>
      </c>
      <c r="P30" s="19">
        <v>120</v>
      </c>
      <c r="Q30" s="19">
        <v>174</v>
      </c>
      <c r="R30" s="140">
        <v>200</v>
      </c>
      <c r="S30" s="144">
        <v>222</v>
      </c>
      <c r="T30" s="55"/>
    </row>
    <row r="31" spans="1:20" ht="12" customHeight="1" x14ac:dyDescent="0.25">
      <c r="A31" s="26" t="s">
        <v>1310</v>
      </c>
      <c r="B31" s="15" t="s">
        <v>1019</v>
      </c>
      <c r="C31" s="27" t="s">
        <v>1274</v>
      </c>
      <c r="D31" s="19">
        <v>1270</v>
      </c>
      <c r="E31" s="19">
        <v>1807</v>
      </c>
      <c r="F31" s="19">
        <v>2123</v>
      </c>
      <c r="G31" s="19">
        <v>2447</v>
      </c>
      <c r="H31" s="19">
        <v>2347</v>
      </c>
      <c r="I31" s="19">
        <v>1681</v>
      </c>
      <c r="J31" s="19">
        <v>1740</v>
      </c>
      <c r="K31" s="19">
        <v>3516</v>
      </c>
      <c r="L31" s="19">
        <v>3697</v>
      </c>
      <c r="M31" s="19">
        <v>3436</v>
      </c>
      <c r="N31" s="19">
        <v>3372</v>
      </c>
      <c r="O31" s="19">
        <v>3811</v>
      </c>
      <c r="P31" s="19">
        <v>3510</v>
      </c>
      <c r="Q31" s="19">
        <v>3253</v>
      </c>
      <c r="R31" s="140">
        <v>3084</v>
      </c>
      <c r="S31" s="144">
        <v>3062</v>
      </c>
      <c r="T31" s="55"/>
    </row>
    <row r="32" spans="1:20" ht="12" customHeight="1" x14ac:dyDescent="0.25">
      <c r="A32" s="26" t="s">
        <v>1311</v>
      </c>
      <c r="B32" s="15" t="s">
        <v>758</v>
      </c>
      <c r="C32" s="27" t="s">
        <v>1289</v>
      </c>
      <c r="D32" s="19">
        <v>1252</v>
      </c>
      <c r="E32" s="19">
        <v>1367</v>
      </c>
      <c r="F32" s="19">
        <v>1409</v>
      </c>
      <c r="G32" s="19">
        <v>1723</v>
      </c>
      <c r="H32" s="19">
        <v>1687</v>
      </c>
      <c r="I32" s="19">
        <v>1337</v>
      </c>
      <c r="J32" s="19">
        <v>1237</v>
      </c>
      <c r="K32" s="19">
        <v>582</v>
      </c>
      <c r="L32" s="19">
        <v>609</v>
      </c>
      <c r="M32" s="19">
        <v>684</v>
      </c>
      <c r="N32" s="19">
        <v>605</v>
      </c>
      <c r="O32" s="19">
        <v>511</v>
      </c>
      <c r="P32" s="19">
        <v>616</v>
      </c>
      <c r="Q32" s="19">
        <v>733</v>
      </c>
      <c r="R32" s="140">
        <v>711</v>
      </c>
      <c r="S32" s="144">
        <v>705</v>
      </c>
      <c r="T32" s="55"/>
    </row>
    <row r="33" spans="1:20" ht="12" customHeight="1" x14ac:dyDescent="0.25">
      <c r="A33" s="26" t="s">
        <v>1312</v>
      </c>
      <c r="B33" s="15" t="s">
        <v>1118</v>
      </c>
      <c r="C33" s="27" t="s">
        <v>1285</v>
      </c>
      <c r="D33" s="19">
        <v>2154</v>
      </c>
      <c r="E33" s="19">
        <v>2099</v>
      </c>
      <c r="F33" s="19">
        <v>1896</v>
      </c>
      <c r="G33" s="19">
        <v>1631</v>
      </c>
      <c r="H33" s="19">
        <v>1575</v>
      </c>
      <c r="I33" s="19">
        <v>1276</v>
      </c>
      <c r="J33" s="19">
        <v>1361</v>
      </c>
      <c r="K33" s="19">
        <v>785</v>
      </c>
      <c r="L33" s="19">
        <v>751</v>
      </c>
      <c r="M33" s="19">
        <v>692</v>
      </c>
      <c r="N33" s="19">
        <v>611</v>
      </c>
      <c r="O33" s="19">
        <v>503</v>
      </c>
      <c r="P33" s="19">
        <v>615</v>
      </c>
      <c r="Q33" s="19">
        <v>781</v>
      </c>
      <c r="R33" s="140">
        <v>912</v>
      </c>
      <c r="S33" s="144">
        <v>996</v>
      </c>
      <c r="T33" s="55"/>
    </row>
    <row r="34" spans="1:20" ht="12" customHeight="1" x14ac:dyDescent="0.25">
      <c r="A34" s="26" t="s">
        <v>1313</v>
      </c>
      <c r="B34" s="15" t="s">
        <v>1062</v>
      </c>
      <c r="C34" s="27" t="s">
        <v>1283</v>
      </c>
      <c r="D34" s="19">
        <v>3970</v>
      </c>
      <c r="E34" s="19">
        <v>3774</v>
      </c>
      <c r="F34" s="19">
        <v>3477</v>
      </c>
      <c r="G34" s="19">
        <v>3133</v>
      </c>
      <c r="H34" s="19">
        <v>3083</v>
      </c>
      <c r="I34" s="19">
        <v>3202</v>
      </c>
      <c r="J34" s="19">
        <v>4148</v>
      </c>
      <c r="K34" s="19">
        <v>3850</v>
      </c>
      <c r="L34" s="19">
        <v>4707</v>
      </c>
      <c r="M34" s="19">
        <v>4685</v>
      </c>
      <c r="N34" s="19">
        <v>5468</v>
      </c>
      <c r="O34" s="19">
        <v>5075</v>
      </c>
      <c r="P34" s="19">
        <v>5054</v>
      </c>
      <c r="Q34" s="19">
        <v>5172</v>
      </c>
      <c r="R34" s="140">
        <v>5186</v>
      </c>
      <c r="S34" s="144">
        <v>5119</v>
      </c>
      <c r="T34" s="55"/>
    </row>
    <row r="35" spans="1:20" ht="12" customHeight="1" x14ac:dyDescent="0.25">
      <c r="A35" s="26" t="s">
        <v>1314</v>
      </c>
      <c r="B35" s="15" t="s">
        <v>1119</v>
      </c>
      <c r="C35" s="27" t="s">
        <v>1289</v>
      </c>
      <c r="D35" s="19">
        <v>1338</v>
      </c>
      <c r="E35" s="19">
        <v>1371</v>
      </c>
      <c r="F35" s="19">
        <v>1432</v>
      </c>
      <c r="G35" s="19">
        <v>1583</v>
      </c>
      <c r="H35" s="19">
        <v>1498</v>
      </c>
      <c r="I35" s="19">
        <v>1321</v>
      </c>
      <c r="J35" s="19">
        <v>1216</v>
      </c>
      <c r="K35" s="19">
        <v>744</v>
      </c>
      <c r="L35" s="19">
        <v>687</v>
      </c>
      <c r="M35" s="19">
        <v>583</v>
      </c>
      <c r="N35" s="19">
        <v>564</v>
      </c>
      <c r="O35" s="19">
        <v>488</v>
      </c>
      <c r="P35" s="19">
        <v>496</v>
      </c>
      <c r="Q35" s="19">
        <v>539</v>
      </c>
      <c r="R35" s="140">
        <v>528</v>
      </c>
      <c r="S35" s="144">
        <v>561</v>
      </c>
      <c r="T35" s="55"/>
    </row>
    <row r="36" spans="1:20" ht="12" customHeight="1" x14ac:dyDescent="0.25">
      <c r="A36" s="26" t="s">
        <v>1315</v>
      </c>
      <c r="B36" s="15" t="s">
        <v>1120</v>
      </c>
      <c r="C36" s="27" t="s">
        <v>1316</v>
      </c>
      <c r="D36" s="19">
        <v>816</v>
      </c>
      <c r="E36" s="19">
        <v>842</v>
      </c>
      <c r="F36" s="19">
        <v>943</v>
      </c>
      <c r="G36" s="19">
        <v>973</v>
      </c>
      <c r="H36" s="19">
        <v>1194</v>
      </c>
      <c r="I36" s="19">
        <v>926</v>
      </c>
      <c r="J36" s="19">
        <v>986</v>
      </c>
      <c r="K36" s="19">
        <v>705</v>
      </c>
      <c r="L36" s="19">
        <v>728</v>
      </c>
      <c r="M36" s="19">
        <v>653</v>
      </c>
      <c r="N36" s="19">
        <v>538</v>
      </c>
      <c r="O36" s="19">
        <v>530</v>
      </c>
      <c r="P36" s="19">
        <v>569</v>
      </c>
      <c r="Q36" s="19">
        <v>561</v>
      </c>
      <c r="R36" s="140">
        <v>587</v>
      </c>
      <c r="S36" s="144">
        <v>582</v>
      </c>
      <c r="T36" s="55"/>
    </row>
    <row r="37" spans="1:20" ht="12" customHeight="1" x14ac:dyDescent="0.25">
      <c r="A37" s="26" t="s">
        <v>1317</v>
      </c>
      <c r="B37" s="15" t="s">
        <v>1063</v>
      </c>
      <c r="C37" s="27" t="s">
        <v>1283</v>
      </c>
      <c r="D37" s="19">
        <v>4944</v>
      </c>
      <c r="E37" s="19">
        <v>5060</v>
      </c>
      <c r="F37" s="19">
        <v>4682</v>
      </c>
      <c r="G37" s="19">
        <v>4337</v>
      </c>
      <c r="H37" s="19">
        <v>3973</v>
      </c>
      <c r="I37" s="19">
        <v>3945</v>
      </c>
      <c r="J37" s="19">
        <v>3749</v>
      </c>
      <c r="K37" s="19">
        <v>2398</v>
      </c>
      <c r="L37" s="19">
        <v>2391</v>
      </c>
      <c r="M37" s="19">
        <v>2116</v>
      </c>
      <c r="N37" s="19">
        <v>1999</v>
      </c>
      <c r="O37" s="19">
        <v>1723</v>
      </c>
      <c r="P37" s="19">
        <v>1750</v>
      </c>
      <c r="Q37" s="19">
        <v>1771</v>
      </c>
      <c r="R37" s="140">
        <v>1721</v>
      </c>
      <c r="S37" s="144">
        <v>1671</v>
      </c>
      <c r="T37" s="55"/>
    </row>
    <row r="38" spans="1:20" ht="12" customHeight="1" x14ac:dyDescent="0.25">
      <c r="A38" s="26" t="s">
        <v>1318</v>
      </c>
      <c r="B38" s="15" t="s">
        <v>1121</v>
      </c>
      <c r="C38" s="27" t="s">
        <v>1283</v>
      </c>
      <c r="D38" s="19">
        <v>1268</v>
      </c>
      <c r="E38" s="19">
        <v>1163</v>
      </c>
      <c r="F38" s="19">
        <v>1072</v>
      </c>
      <c r="G38" s="19">
        <v>1078</v>
      </c>
      <c r="H38" s="19">
        <v>1057</v>
      </c>
      <c r="I38" s="19">
        <v>1007</v>
      </c>
      <c r="J38" s="19">
        <v>947</v>
      </c>
      <c r="K38" s="19">
        <v>588</v>
      </c>
      <c r="L38" s="19">
        <v>499</v>
      </c>
      <c r="M38" s="19">
        <v>479</v>
      </c>
      <c r="N38" s="19">
        <v>460</v>
      </c>
      <c r="O38" s="19">
        <v>508</v>
      </c>
      <c r="P38" s="19">
        <v>523</v>
      </c>
      <c r="Q38" s="19">
        <v>641</v>
      </c>
      <c r="R38" s="140">
        <v>652</v>
      </c>
      <c r="S38" s="144">
        <v>631</v>
      </c>
      <c r="T38" s="55"/>
    </row>
    <row r="39" spans="1:20" ht="12" customHeight="1" x14ac:dyDescent="0.25">
      <c r="A39" s="26" t="s">
        <v>1319</v>
      </c>
      <c r="B39" s="15" t="s">
        <v>762</v>
      </c>
      <c r="C39" s="27" t="s">
        <v>1289</v>
      </c>
      <c r="D39" s="19">
        <v>6367</v>
      </c>
      <c r="E39" s="19">
        <v>6698</v>
      </c>
      <c r="F39" s="19">
        <v>7154</v>
      </c>
      <c r="G39" s="19">
        <v>8519</v>
      </c>
      <c r="H39" s="19">
        <v>9337</v>
      </c>
      <c r="I39" s="19">
        <v>8193</v>
      </c>
      <c r="J39" s="19">
        <v>8199</v>
      </c>
      <c r="K39" s="19">
        <v>5584</v>
      </c>
      <c r="L39" s="19">
        <v>6153</v>
      </c>
      <c r="M39" s="19">
        <v>6097</v>
      </c>
      <c r="N39" s="19">
        <v>7063</v>
      </c>
      <c r="O39" s="19">
        <v>7647</v>
      </c>
      <c r="P39" s="19">
        <v>7477</v>
      </c>
      <c r="Q39" s="19">
        <v>7583</v>
      </c>
      <c r="R39" s="140">
        <v>7476</v>
      </c>
      <c r="S39" s="144">
        <v>7388</v>
      </c>
      <c r="T39" s="55"/>
    </row>
    <row r="40" spans="1:20" ht="12" customHeight="1" x14ac:dyDescent="0.25">
      <c r="A40" s="26" t="s">
        <v>1320</v>
      </c>
      <c r="B40" s="15" t="s">
        <v>1122</v>
      </c>
      <c r="C40" s="27" t="s">
        <v>1308</v>
      </c>
      <c r="D40" s="19">
        <v>1630</v>
      </c>
      <c r="E40" s="19">
        <v>1624</v>
      </c>
      <c r="F40" s="19">
        <v>1699</v>
      </c>
      <c r="G40" s="19">
        <v>1780</v>
      </c>
      <c r="H40" s="19">
        <v>1820</v>
      </c>
      <c r="I40" s="19">
        <v>1681</v>
      </c>
      <c r="J40" s="19">
        <v>1799</v>
      </c>
      <c r="K40" s="19">
        <v>1160</v>
      </c>
      <c r="L40" s="19">
        <v>1156</v>
      </c>
      <c r="M40" s="19">
        <v>1039</v>
      </c>
      <c r="N40" s="19">
        <v>989</v>
      </c>
      <c r="O40" s="19">
        <v>803</v>
      </c>
      <c r="P40" s="19">
        <v>835</v>
      </c>
      <c r="Q40" s="19">
        <v>835</v>
      </c>
      <c r="R40" s="140">
        <v>853</v>
      </c>
      <c r="S40" s="144">
        <v>854</v>
      </c>
      <c r="T40" s="55"/>
    </row>
    <row r="41" spans="1:20" ht="12" customHeight="1" x14ac:dyDescent="0.25">
      <c r="A41" s="26" t="s">
        <v>1321</v>
      </c>
      <c r="B41" s="15" t="s">
        <v>766</v>
      </c>
      <c r="C41" s="27" t="s">
        <v>1289</v>
      </c>
      <c r="D41" s="19">
        <v>846</v>
      </c>
      <c r="E41" s="19">
        <v>946</v>
      </c>
      <c r="F41" s="19">
        <v>1306</v>
      </c>
      <c r="G41" s="19">
        <v>1473</v>
      </c>
      <c r="H41" s="19">
        <v>1459</v>
      </c>
      <c r="I41" s="19">
        <v>1236</v>
      </c>
      <c r="J41" s="19">
        <v>1176</v>
      </c>
      <c r="K41" s="19">
        <v>607</v>
      </c>
      <c r="L41" s="19">
        <v>588</v>
      </c>
      <c r="M41" s="19">
        <v>527</v>
      </c>
      <c r="N41" s="19">
        <v>471</v>
      </c>
      <c r="O41" s="19">
        <v>432</v>
      </c>
      <c r="P41" s="19">
        <v>481</v>
      </c>
      <c r="Q41" s="19">
        <v>494</v>
      </c>
      <c r="R41" s="140">
        <v>493</v>
      </c>
      <c r="S41" s="144">
        <v>485</v>
      </c>
      <c r="T41" s="55"/>
    </row>
    <row r="42" spans="1:20" ht="12" customHeight="1" x14ac:dyDescent="0.25">
      <c r="A42" s="26" t="s">
        <v>1322</v>
      </c>
      <c r="B42" s="15" t="s">
        <v>1323</v>
      </c>
      <c r="C42" s="27" t="s">
        <v>1278</v>
      </c>
      <c r="D42" s="19">
        <v>1936</v>
      </c>
      <c r="E42" s="19">
        <v>1962</v>
      </c>
      <c r="F42" s="19">
        <v>2164</v>
      </c>
      <c r="G42" s="19">
        <v>2080</v>
      </c>
      <c r="H42" s="19">
        <v>2084</v>
      </c>
      <c r="I42" s="19">
        <v>1758</v>
      </c>
      <c r="J42" s="19">
        <v>1647</v>
      </c>
      <c r="K42" s="19">
        <v>1081</v>
      </c>
      <c r="L42" s="19">
        <v>1003</v>
      </c>
      <c r="M42" s="19">
        <v>844</v>
      </c>
      <c r="N42" s="19">
        <v>776</v>
      </c>
      <c r="O42" s="19">
        <v>678</v>
      </c>
      <c r="P42" s="19">
        <v>653</v>
      </c>
      <c r="Q42" s="19">
        <v>681</v>
      </c>
      <c r="R42" s="140">
        <v>680</v>
      </c>
      <c r="S42" s="144">
        <v>674</v>
      </c>
      <c r="T42" s="55"/>
    </row>
    <row r="43" spans="1:20" ht="12" customHeight="1" x14ac:dyDescent="0.25">
      <c r="A43" s="26" t="s">
        <v>1324</v>
      </c>
      <c r="B43" s="15" t="s">
        <v>1124</v>
      </c>
      <c r="C43" s="27" t="s">
        <v>1283</v>
      </c>
      <c r="D43" s="19">
        <v>833</v>
      </c>
      <c r="E43" s="19">
        <v>767</v>
      </c>
      <c r="F43" s="19">
        <v>693</v>
      </c>
      <c r="G43" s="19">
        <v>628</v>
      </c>
      <c r="H43" s="19">
        <v>615</v>
      </c>
      <c r="I43" s="19">
        <v>576</v>
      </c>
      <c r="J43" s="19">
        <v>624</v>
      </c>
      <c r="K43" s="19">
        <v>403</v>
      </c>
      <c r="L43" s="19">
        <v>408</v>
      </c>
      <c r="M43" s="19">
        <v>397</v>
      </c>
      <c r="N43" s="19">
        <v>341</v>
      </c>
      <c r="O43" s="19">
        <v>247</v>
      </c>
      <c r="P43" s="19">
        <v>354</v>
      </c>
      <c r="Q43" s="19">
        <v>396</v>
      </c>
      <c r="R43" s="140">
        <v>440</v>
      </c>
      <c r="S43" s="144">
        <v>478</v>
      </c>
      <c r="T43" s="55"/>
    </row>
    <row r="44" spans="1:20" ht="12" customHeight="1" x14ac:dyDescent="0.25">
      <c r="A44" s="26" t="s">
        <v>1325</v>
      </c>
      <c r="B44" s="15" t="s">
        <v>1020</v>
      </c>
      <c r="C44" s="27" t="s">
        <v>1274</v>
      </c>
      <c r="D44" s="19">
        <v>1788</v>
      </c>
      <c r="E44" s="19">
        <v>1945</v>
      </c>
      <c r="F44" s="19">
        <v>1750</v>
      </c>
      <c r="G44" s="19">
        <v>1762</v>
      </c>
      <c r="H44" s="19">
        <v>1656</v>
      </c>
      <c r="I44" s="19">
        <v>1410</v>
      </c>
      <c r="J44" s="19">
        <v>1731</v>
      </c>
      <c r="K44" s="19">
        <v>2013</v>
      </c>
      <c r="L44" s="19">
        <v>1282</v>
      </c>
      <c r="M44" s="19">
        <v>1249</v>
      </c>
      <c r="N44" s="19">
        <v>1428</v>
      </c>
      <c r="O44" s="19">
        <v>1667</v>
      </c>
      <c r="P44" s="19">
        <v>1713</v>
      </c>
      <c r="Q44" s="19">
        <v>1554</v>
      </c>
      <c r="R44" s="140">
        <v>1396</v>
      </c>
      <c r="S44" s="144">
        <v>1386</v>
      </c>
      <c r="T44" s="55"/>
    </row>
    <row r="45" spans="1:20" ht="12" customHeight="1" x14ac:dyDescent="0.25">
      <c r="A45" s="26" t="s">
        <v>1326</v>
      </c>
      <c r="B45" s="15" t="s">
        <v>776</v>
      </c>
      <c r="C45" s="27" t="s">
        <v>1289</v>
      </c>
      <c r="D45" s="19">
        <v>2497</v>
      </c>
      <c r="E45" s="19">
        <v>2992</v>
      </c>
      <c r="F45" s="19">
        <v>3310</v>
      </c>
      <c r="G45" s="19">
        <v>3491</v>
      </c>
      <c r="H45" s="19">
        <v>3402</v>
      </c>
      <c r="I45" s="19">
        <v>2966</v>
      </c>
      <c r="J45" s="19">
        <v>2831</v>
      </c>
      <c r="K45" s="19">
        <v>2005</v>
      </c>
      <c r="L45" s="19">
        <v>2256</v>
      </c>
      <c r="M45" s="19">
        <v>2057</v>
      </c>
      <c r="N45" s="19">
        <v>2549</v>
      </c>
      <c r="O45" s="19">
        <v>2537</v>
      </c>
      <c r="P45" s="19">
        <v>2702</v>
      </c>
      <c r="Q45" s="19">
        <v>2751</v>
      </c>
      <c r="R45" s="140">
        <v>2736</v>
      </c>
      <c r="S45" s="144">
        <v>2792</v>
      </c>
      <c r="T45" s="55"/>
    </row>
    <row r="46" spans="1:20" ht="12" customHeight="1" x14ac:dyDescent="0.25">
      <c r="A46" s="26" t="s">
        <v>1327</v>
      </c>
      <c r="B46" s="15" t="s">
        <v>779</v>
      </c>
      <c r="C46" s="27" t="s">
        <v>1289</v>
      </c>
      <c r="D46" s="19">
        <v>1313</v>
      </c>
      <c r="E46" s="19">
        <v>1323</v>
      </c>
      <c r="F46" s="19">
        <v>1237</v>
      </c>
      <c r="G46" s="19">
        <v>1308</v>
      </c>
      <c r="H46" s="19">
        <v>1359</v>
      </c>
      <c r="I46" s="19">
        <v>1166</v>
      </c>
      <c r="J46" s="19">
        <v>1129</v>
      </c>
      <c r="K46" s="19">
        <v>434</v>
      </c>
      <c r="L46" s="19">
        <v>371</v>
      </c>
      <c r="M46" s="19">
        <v>348</v>
      </c>
      <c r="N46" s="19">
        <v>260</v>
      </c>
      <c r="O46" s="19">
        <v>182</v>
      </c>
      <c r="P46" s="19">
        <v>226</v>
      </c>
      <c r="Q46" s="19">
        <v>229</v>
      </c>
      <c r="R46" s="140">
        <v>269</v>
      </c>
      <c r="S46" s="144">
        <v>280</v>
      </c>
      <c r="T46" s="55"/>
    </row>
    <row r="47" spans="1:20" ht="12" customHeight="1" x14ac:dyDescent="0.25">
      <c r="A47" s="26" t="s">
        <v>1328</v>
      </c>
      <c r="B47" s="15" t="s">
        <v>853</v>
      </c>
      <c r="C47" s="27" t="s">
        <v>1285</v>
      </c>
      <c r="D47" s="19">
        <v>953</v>
      </c>
      <c r="E47" s="19">
        <v>920</v>
      </c>
      <c r="F47" s="19">
        <v>895</v>
      </c>
      <c r="G47" s="19">
        <v>874</v>
      </c>
      <c r="H47" s="19">
        <v>829</v>
      </c>
      <c r="I47" s="19">
        <v>750</v>
      </c>
      <c r="J47" s="19">
        <v>649</v>
      </c>
      <c r="K47" s="19">
        <v>414</v>
      </c>
      <c r="L47" s="19">
        <v>376</v>
      </c>
      <c r="M47" s="19">
        <v>385</v>
      </c>
      <c r="N47" s="19">
        <v>333</v>
      </c>
      <c r="O47" s="19">
        <v>291</v>
      </c>
      <c r="P47" s="19">
        <v>206</v>
      </c>
      <c r="Q47" s="19">
        <v>223</v>
      </c>
      <c r="R47" s="140">
        <v>232</v>
      </c>
      <c r="S47" s="144">
        <v>231</v>
      </c>
      <c r="T47" s="55"/>
    </row>
    <row r="48" spans="1:20" ht="12" customHeight="1" x14ac:dyDescent="0.25">
      <c r="A48" s="26" t="s">
        <v>1329</v>
      </c>
      <c r="B48" s="15" t="s">
        <v>1125</v>
      </c>
      <c r="C48" s="27" t="s">
        <v>1285</v>
      </c>
      <c r="D48" s="19">
        <v>4392</v>
      </c>
      <c r="E48" s="19">
        <v>4489</v>
      </c>
      <c r="F48" s="19">
        <v>4341</v>
      </c>
      <c r="G48" s="19">
        <v>4308</v>
      </c>
      <c r="H48" s="19">
        <v>4039</v>
      </c>
      <c r="I48" s="19">
        <v>3443</v>
      </c>
      <c r="J48" s="19">
        <v>3302</v>
      </c>
      <c r="K48" s="19">
        <v>2166</v>
      </c>
      <c r="L48" s="19">
        <v>2268</v>
      </c>
      <c r="M48" s="19">
        <v>2280</v>
      </c>
      <c r="N48" s="19">
        <v>2729</v>
      </c>
      <c r="O48" s="19">
        <v>2594</v>
      </c>
      <c r="P48" s="19">
        <v>2644</v>
      </c>
      <c r="Q48" s="19">
        <v>2779</v>
      </c>
      <c r="R48" s="140">
        <v>2960</v>
      </c>
      <c r="S48" s="144">
        <v>3002</v>
      </c>
      <c r="T48" s="55"/>
    </row>
    <row r="49" spans="1:20" ht="12" customHeight="1" x14ac:dyDescent="0.25">
      <c r="A49" s="26" t="s">
        <v>1330</v>
      </c>
      <c r="B49" s="15" t="s">
        <v>1126</v>
      </c>
      <c r="C49" s="27" t="s">
        <v>1283</v>
      </c>
      <c r="D49" s="19">
        <v>1330</v>
      </c>
      <c r="E49" s="19">
        <v>1186</v>
      </c>
      <c r="F49" s="19">
        <v>1060</v>
      </c>
      <c r="G49" s="19">
        <v>1021</v>
      </c>
      <c r="H49" s="19">
        <v>991</v>
      </c>
      <c r="I49" s="19">
        <v>938</v>
      </c>
      <c r="J49" s="19">
        <v>927</v>
      </c>
      <c r="K49" s="19">
        <v>498</v>
      </c>
      <c r="L49" s="19">
        <v>505</v>
      </c>
      <c r="M49" s="19">
        <v>428</v>
      </c>
      <c r="N49" s="19">
        <v>401</v>
      </c>
      <c r="O49" s="19">
        <v>401</v>
      </c>
      <c r="P49" s="19">
        <v>483</v>
      </c>
      <c r="Q49" s="19">
        <v>512</v>
      </c>
      <c r="R49" s="140">
        <v>524</v>
      </c>
      <c r="S49" s="144">
        <v>564</v>
      </c>
      <c r="T49" s="55"/>
    </row>
    <row r="50" spans="1:20" ht="12" customHeight="1" x14ac:dyDescent="0.25">
      <c r="A50" s="26" t="s">
        <v>1331</v>
      </c>
      <c r="B50" s="15" t="s">
        <v>1127</v>
      </c>
      <c r="C50" s="27" t="s">
        <v>1308</v>
      </c>
      <c r="D50" s="19">
        <v>373</v>
      </c>
      <c r="E50" s="19">
        <v>382</v>
      </c>
      <c r="F50" s="19">
        <v>407</v>
      </c>
      <c r="G50" s="19">
        <v>407</v>
      </c>
      <c r="H50" s="19">
        <v>371</v>
      </c>
      <c r="I50" s="19">
        <v>308</v>
      </c>
      <c r="J50" s="19">
        <v>306</v>
      </c>
      <c r="K50" s="19">
        <v>207</v>
      </c>
      <c r="L50" s="19">
        <v>187</v>
      </c>
      <c r="M50" s="19">
        <v>175</v>
      </c>
      <c r="N50" s="19">
        <v>134</v>
      </c>
      <c r="O50" s="19">
        <v>102</v>
      </c>
      <c r="P50" s="19">
        <v>82</v>
      </c>
      <c r="Q50" s="19">
        <v>89</v>
      </c>
      <c r="R50" s="140">
        <v>98</v>
      </c>
      <c r="S50" s="144">
        <v>99</v>
      </c>
      <c r="T50" s="55"/>
    </row>
    <row r="51" spans="1:20" ht="12" customHeight="1" x14ac:dyDescent="0.25">
      <c r="A51" s="26" t="s">
        <v>1332</v>
      </c>
      <c r="B51" s="15" t="s">
        <v>1333</v>
      </c>
      <c r="C51" s="27" t="s">
        <v>1280</v>
      </c>
      <c r="D51" s="19">
        <v>449</v>
      </c>
      <c r="E51" s="19">
        <v>308</v>
      </c>
      <c r="F51" s="19">
        <v>324</v>
      </c>
      <c r="G51" s="19">
        <v>305</v>
      </c>
      <c r="H51" s="19">
        <v>365</v>
      </c>
      <c r="I51" s="19">
        <v>477</v>
      </c>
      <c r="J51" s="19">
        <v>456</v>
      </c>
      <c r="K51" s="19">
        <v>324</v>
      </c>
      <c r="L51" s="19">
        <v>340</v>
      </c>
      <c r="M51" s="19">
        <v>288</v>
      </c>
      <c r="N51" s="19">
        <v>296</v>
      </c>
      <c r="O51" s="19">
        <v>261</v>
      </c>
      <c r="P51" s="19">
        <v>262</v>
      </c>
      <c r="Q51" s="19">
        <v>265</v>
      </c>
      <c r="R51" s="140">
        <v>238</v>
      </c>
      <c r="S51" s="144">
        <v>238</v>
      </c>
      <c r="T51" s="55"/>
    </row>
    <row r="52" spans="1:20" ht="12" customHeight="1" x14ac:dyDescent="0.25">
      <c r="A52" s="26" t="s">
        <v>1334</v>
      </c>
      <c r="B52" s="15" t="s">
        <v>826</v>
      </c>
      <c r="C52" s="27" t="s">
        <v>1280</v>
      </c>
      <c r="D52" s="19">
        <v>3450</v>
      </c>
      <c r="E52" s="19">
        <v>3220</v>
      </c>
      <c r="F52" s="19">
        <v>3249</v>
      </c>
      <c r="G52" s="19">
        <v>3130</v>
      </c>
      <c r="H52" s="19">
        <v>3228</v>
      </c>
      <c r="I52" s="19">
        <v>2852</v>
      </c>
      <c r="J52" s="19">
        <v>2825</v>
      </c>
      <c r="K52" s="19">
        <v>1890</v>
      </c>
      <c r="L52" s="19">
        <v>1856</v>
      </c>
      <c r="M52" s="19">
        <v>1732</v>
      </c>
      <c r="N52" s="19">
        <v>1665</v>
      </c>
      <c r="O52" s="19">
        <v>1664</v>
      </c>
      <c r="P52" s="19">
        <v>1782</v>
      </c>
      <c r="Q52" s="19">
        <v>1847</v>
      </c>
      <c r="R52" s="140">
        <v>1903</v>
      </c>
      <c r="S52" s="144">
        <v>1873</v>
      </c>
      <c r="T52" s="55"/>
    </row>
    <row r="53" spans="1:20" ht="12" customHeight="1" x14ac:dyDescent="0.25">
      <c r="A53" s="26" t="s">
        <v>1335</v>
      </c>
      <c r="B53" s="15" t="s">
        <v>1129</v>
      </c>
      <c r="C53" s="27" t="s">
        <v>1283</v>
      </c>
      <c r="D53" s="19">
        <v>1028</v>
      </c>
      <c r="E53" s="19">
        <v>1041</v>
      </c>
      <c r="F53" s="19">
        <v>938</v>
      </c>
      <c r="G53" s="19">
        <v>960</v>
      </c>
      <c r="H53" s="19">
        <v>971</v>
      </c>
      <c r="I53" s="19">
        <v>975</v>
      </c>
      <c r="J53" s="19">
        <v>1047</v>
      </c>
      <c r="K53" s="19">
        <v>639</v>
      </c>
      <c r="L53" s="19">
        <v>505</v>
      </c>
      <c r="M53" s="19">
        <v>458</v>
      </c>
      <c r="N53" s="19">
        <v>392</v>
      </c>
      <c r="O53" s="19">
        <v>320</v>
      </c>
      <c r="P53" s="19">
        <v>364</v>
      </c>
      <c r="Q53" s="19">
        <v>693</v>
      </c>
      <c r="R53" s="140">
        <v>775</v>
      </c>
      <c r="S53" s="144">
        <v>849</v>
      </c>
      <c r="T53" s="55"/>
    </row>
    <row r="54" spans="1:20" ht="12" customHeight="1" x14ac:dyDescent="0.25">
      <c r="A54" s="26" t="s">
        <v>1336</v>
      </c>
      <c r="B54" s="15" t="s">
        <v>1130</v>
      </c>
      <c r="C54" s="27" t="s">
        <v>1283</v>
      </c>
      <c r="D54" s="19">
        <v>1232</v>
      </c>
      <c r="E54" s="19">
        <v>1265</v>
      </c>
      <c r="F54" s="19">
        <v>1147</v>
      </c>
      <c r="G54" s="19">
        <v>1058</v>
      </c>
      <c r="H54" s="19">
        <v>1087</v>
      </c>
      <c r="I54" s="19">
        <v>1117</v>
      </c>
      <c r="J54" s="19">
        <v>1260</v>
      </c>
      <c r="K54" s="19">
        <v>893</v>
      </c>
      <c r="L54" s="19">
        <v>861</v>
      </c>
      <c r="M54" s="19">
        <v>804</v>
      </c>
      <c r="N54" s="19">
        <v>692</v>
      </c>
      <c r="O54" s="19">
        <v>606</v>
      </c>
      <c r="P54" s="19">
        <v>643</v>
      </c>
      <c r="Q54" s="19">
        <v>690</v>
      </c>
      <c r="R54" s="140">
        <v>686</v>
      </c>
      <c r="S54" s="144">
        <v>726</v>
      </c>
      <c r="T54" s="55"/>
    </row>
    <row r="55" spans="1:20" ht="12" customHeight="1" x14ac:dyDescent="0.25">
      <c r="A55" s="26" t="s">
        <v>1337</v>
      </c>
      <c r="B55" s="15" t="s">
        <v>781</v>
      </c>
      <c r="C55" s="27" t="s">
        <v>1289</v>
      </c>
      <c r="D55" s="19">
        <v>1855</v>
      </c>
      <c r="E55" s="19">
        <v>1779</v>
      </c>
      <c r="F55" s="19">
        <v>1751</v>
      </c>
      <c r="G55" s="19">
        <v>1820</v>
      </c>
      <c r="H55" s="19">
        <v>1721</v>
      </c>
      <c r="I55" s="19">
        <v>1467</v>
      </c>
      <c r="J55" s="19">
        <v>1296</v>
      </c>
      <c r="K55" s="19">
        <v>502</v>
      </c>
      <c r="L55" s="19">
        <v>507</v>
      </c>
      <c r="M55" s="19">
        <v>456</v>
      </c>
      <c r="N55" s="19">
        <v>294</v>
      </c>
      <c r="O55" s="19">
        <v>236</v>
      </c>
      <c r="P55" s="19">
        <v>219</v>
      </c>
      <c r="Q55" s="19">
        <v>248</v>
      </c>
      <c r="R55" s="140">
        <v>234</v>
      </c>
      <c r="S55" s="144">
        <v>242</v>
      </c>
      <c r="T55" s="55"/>
    </row>
    <row r="56" spans="1:20" ht="12" customHeight="1" x14ac:dyDescent="0.25">
      <c r="A56" s="26" t="s">
        <v>1338</v>
      </c>
      <c r="B56" s="15" t="s">
        <v>1065</v>
      </c>
      <c r="C56" s="27" t="s">
        <v>1285</v>
      </c>
      <c r="D56" s="19">
        <v>7497</v>
      </c>
      <c r="E56" s="19">
        <v>9502</v>
      </c>
      <c r="F56" s="19">
        <v>11094</v>
      </c>
      <c r="G56" s="19">
        <v>12689</v>
      </c>
      <c r="H56" s="19">
        <v>13681</v>
      </c>
      <c r="I56" s="19">
        <v>11920</v>
      </c>
      <c r="J56" s="19">
        <v>12421</v>
      </c>
      <c r="K56" s="19">
        <v>6960</v>
      </c>
      <c r="L56" s="19">
        <v>7492</v>
      </c>
      <c r="M56" s="19">
        <v>7581</v>
      </c>
      <c r="N56" s="19">
        <v>7836</v>
      </c>
      <c r="O56" s="19">
        <v>7112</v>
      </c>
      <c r="P56" s="19">
        <v>7284</v>
      </c>
      <c r="Q56" s="19">
        <v>7633</v>
      </c>
      <c r="R56" s="140">
        <v>7735</v>
      </c>
      <c r="S56" s="144">
        <v>7932</v>
      </c>
      <c r="T56" s="55"/>
    </row>
    <row r="57" spans="1:20" ht="12" customHeight="1" x14ac:dyDescent="0.25">
      <c r="A57" s="26" t="s">
        <v>1339</v>
      </c>
      <c r="B57" s="15" t="s">
        <v>1132</v>
      </c>
      <c r="C57" s="27" t="s">
        <v>1308</v>
      </c>
      <c r="D57" s="19">
        <v>1360</v>
      </c>
      <c r="E57" s="19">
        <v>1336</v>
      </c>
      <c r="F57" s="19">
        <v>1457</v>
      </c>
      <c r="G57" s="19">
        <v>1357</v>
      </c>
      <c r="H57" s="19">
        <v>1366</v>
      </c>
      <c r="I57" s="19">
        <v>1238</v>
      </c>
      <c r="J57" s="19">
        <v>1137</v>
      </c>
      <c r="K57" s="19">
        <v>947</v>
      </c>
      <c r="L57" s="19">
        <v>807</v>
      </c>
      <c r="M57" s="19">
        <v>708</v>
      </c>
      <c r="N57" s="19">
        <v>658</v>
      </c>
      <c r="O57" s="19">
        <v>584</v>
      </c>
      <c r="P57" s="19">
        <v>521</v>
      </c>
      <c r="Q57" s="19">
        <v>585</v>
      </c>
      <c r="R57" s="140">
        <v>607</v>
      </c>
      <c r="S57" s="144">
        <v>640</v>
      </c>
      <c r="T57" s="55"/>
    </row>
    <row r="58" spans="1:20" ht="12" customHeight="1" x14ac:dyDescent="0.25">
      <c r="A58" s="26" t="s">
        <v>1340</v>
      </c>
      <c r="B58" s="15" t="s">
        <v>1133</v>
      </c>
      <c r="C58" s="27" t="s">
        <v>1283</v>
      </c>
      <c r="D58" s="19">
        <v>988</v>
      </c>
      <c r="E58" s="19">
        <v>938</v>
      </c>
      <c r="F58" s="19">
        <v>909</v>
      </c>
      <c r="G58" s="19">
        <v>779</v>
      </c>
      <c r="H58" s="19">
        <v>779</v>
      </c>
      <c r="I58" s="19">
        <v>763</v>
      </c>
      <c r="J58" s="19">
        <v>786</v>
      </c>
      <c r="K58" s="19">
        <v>362</v>
      </c>
      <c r="L58" s="19">
        <v>362</v>
      </c>
      <c r="M58" s="19">
        <v>382</v>
      </c>
      <c r="N58" s="19">
        <v>286</v>
      </c>
      <c r="O58" s="19">
        <v>250</v>
      </c>
      <c r="P58" s="19">
        <v>272</v>
      </c>
      <c r="Q58" s="19">
        <v>240</v>
      </c>
      <c r="R58" s="140">
        <v>251</v>
      </c>
      <c r="S58" s="144">
        <v>290</v>
      </c>
      <c r="T58" s="55"/>
    </row>
    <row r="59" spans="1:20" ht="12" customHeight="1" x14ac:dyDescent="0.25">
      <c r="A59" s="26" t="s">
        <v>1341</v>
      </c>
      <c r="B59" s="15" t="s">
        <v>1134</v>
      </c>
      <c r="C59" s="27" t="s">
        <v>1302</v>
      </c>
      <c r="D59" s="19">
        <v>370</v>
      </c>
      <c r="E59" s="19">
        <v>513</v>
      </c>
      <c r="F59" s="19">
        <v>522</v>
      </c>
      <c r="G59" s="19">
        <v>658</v>
      </c>
      <c r="H59" s="19">
        <v>808</v>
      </c>
      <c r="I59" s="19">
        <v>792</v>
      </c>
      <c r="J59" s="19">
        <v>386</v>
      </c>
      <c r="K59" s="19">
        <v>172</v>
      </c>
      <c r="L59" s="19">
        <v>160</v>
      </c>
      <c r="M59" s="19">
        <v>144</v>
      </c>
      <c r="N59" s="19">
        <v>110</v>
      </c>
      <c r="O59" s="19">
        <v>124</v>
      </c>
      <c r="P59" s="19">
        <v>131</v>
      </c>
      <c r="Q59" s="19">
        <v>166</v>
      </c>
      <c r="R59" s="140">
        <v>176</v>
      </c>
      <c r="S59" s="144">
        <v>180</v>
      </c>
      <c r="T59" s="55"/>
    </row>
    <row r="60" spans="1:20" ht="12" customHeight="1" x14ac:dyDescent="0.25">
      <c r="A60" s="26" t="s">
        <v>1342</v>
      </c>
      <c r="B60" s="15" t="s">
        <v>861</v>
      </c>
      <c r="C60" s="27" t="s">
        <v>1285</v>
      </c>
      <c r="D60" s="19">
        <v>940</v>
      </c>
      <c r="E60" s="19">
        <v>1035</v>
      </c>
      <c r="F60" s="19">
        <v>1150</v>
      </c>
      <c r="G60" s="19">
        <v>1548</v>
      </c>
      <c r="H60" s="19">
        <v>1594</v>
      </c>
      <c r="I60" s="19">
        <v>1345</v>
      </c>
      <c r="J60" s="19">
        <v>1447</v>
      </c>
      <c r="K60" s="19">
        <v>901</v>
      </c>
      <c r="L60" s="19">
        <v>939</v>
      </c>
      <c r="M60" s="19">
        <v>892</v>
      </c>
      <c r="N60" s="19">
        <v>925</v>
      </c>
      <c r="O60" s="19">
        <v>799</v>
      </c>
      <c r="P60" s="19">
        <v>854</v>
      </c>
      <c r="Q60" s="19">
        <v>930</v>
      </c>
      <c r="R60" s="140">
        <v>1020</v>
      </c>
      <c r="S60" s="144">
        <v>1070</v>
      </c>
      <c r="T60" s="55"/>
    </row>
    <row r="61" spans="1:20" ht="12" customHeight="1" x14ac:dyDescent="0.25">
      <c r="A61" s="26" t="s">
        <v>1343</v>
      </c>
      <c r="B61" s="15" t="s">
        <v>1066</v>
      </c>
      <c r="C61" s="27" t="s">
        <v>1285</v>
      </c>
      <c r="D61" s="19">
        <v>6680</v>
      </c>
      <c r="E61" s="19">
        <v>6814</v>
      </c>
      <c r="F61" s="19">
        <v>6781</v>
      </c>
      <c r="G61" s="19">
        <v>6983</v>
      </c>
      <c r="H61" s="19">
        <v>7671</v>
      </c>
      <c r="I61" s="19">
        <v>6996</v>
      </c>
      <c r="J61" s="19">
        <v>7264</v>
      </c>
      <c r="K61" s="19">
        <v>4654</v>
      </c>
      <c r="L61" s="19">
        <v>4807</v>
      </c>
      <c r="M61" s="19">
        <v>4900</v>
      </c>
      <c r="N61" s="19">
        <v>5200</v>
      </c>
      <c r="O61" s="19">
        <v>5597</v>
      </c>
      <c r="P61" s="19">
        <v>6084</v>
      </c>
      <c r="Q61" s="19">
        <v>6243</v>
      </c>
      <c r="R61" s="140">
        <v>6298</v>
      </c>
      <c r="S61" s="144">
        <v>6340</v>
      </c>
      <c r="T61" s="55"/>
    </row>
    <row r="62" spans="1:20" ht="12" customHeight="1" x14ac:dyDescent="0.25">
      <c r="A62" s="26" t="s">
        <v>1344</v>
      </c>
      <c r="B62" s="15" t="s">
        <v>1135</v>
      </c>
      <c r="C62" s="27" t="s">
        <v>1278</v>
      </c>
      <c r="D62" s="19">
        <v>1722</v>
      </c>
      <c r="E62" s="19">
        <v>1890</v>
      </c>
      <c r="F62" s="19">
        <v>2063</v>
      </c>
      <c r="G62" s="19">
        <v>1868</v>
      </c>
      <c r="H62" s="19">
        <v>2024</v>
      </c>
      <c r="I62" s="19">
        <v>1784</v>
      </c>
      <c r="J62" s="19">
        <v>1734</v>
      </c>
      <c r="K62" s="19">
        <v>1143</v>
      </c>
      <c r="L62" s="19">
        <v>1169</v>
      </c>
      <c r="M62" s="19">
        <v>1026</v>
      </c>
      <c r="N62" s="19">
        <v>958</v>
      </c>
      <c r="O62" s="19">
        <v>882</v>
      </c>
      <c r="P62" s="19">
        <v>905</v>
      </c>
      <c r="Q62" s="19">
        <v>983</v>
      </c>
      <c r="R62" s="140">
        <v>1003</v>
      </c>
      <c r="S62" s="144">
        <v>1002</v>
      </c>
      <c r="T62" s="55"/>
    </row>
    <row r="63" spans="1:20" ht="12" customHeight="1" x14ac:dyDescent="0.25">
      <c r="A63" s="26" t="s">
        <v>1345</v>
      </c>
      <c r="B63" s="15" t="s">
        <v>1067</v>
      </c>
      <c r="C63" s="27" t="s">
        <v>1280</v>
      </c>
      <c r="D63" s="19">
        <v>3207</v>
      </c>
      <c r="E63" s="19">
        <v>3416</v>
      </c>
      <c r="F63" s="19">
        <v>3791</v>
      </c>
      <c r="G63" s="19">
        <v>4123</v>
      </c>
      <c r="H63" s="19">
        <v>4029</v>
      </c>
      <c r="I63" s="19">
        <v>3429</v>
      </c>
      <c r="J63" s="19">
        <v>3329</v>
      </c>
      <c r="K63" s="19">
        <v>2062</v>
      </c>
      <c r="L63" s="19">
        <v>2385</v>
      </c>
      <c r="M63" s="19">
        <v>2093</v>
      </c>
      <c r="N63" s="19">
        <v>2112</v>
      </c>
      <c r="O63" s="19">
        <v>2028</v>
      </c>
      <c r="P63" s="19">
        <v>1952</v>
      </c>
      <c r="Q63" s="19">
        <v>1770</v>
      </c>
      <c r="R63" s="140">
        <v>1633</v>
      </c>
      <c r="S63" s="144">
        <v>1639</v>
      </c>
      <c r="T63" s="55"/>
    </row>
    <row r="64" spans="1:20" ht="12" customHeight="1" x14ac:dyDescent="0.25">
      <c r="A64" s="26" t="s">
        <v>1346</v>
      </c>
      <c r="B64" s="15" t="s">
        <v>1068</v>
      </c>
      <c r="C64" s="27" t="s">
        <v>1276</v>
      </c>
      <c r="D64" s="19">
        <v>12854</v>
      </c>
      <c r="E64" s="19">
        <v>15560</v>
      </c>
      <c r="F64" s="19">
        <v>22833</v>
      </c>
      <c r="G64" s="19">
        <v>31993</v>
      </c>
      <c r="H64" s="19">
        <v>43242</v>
      </c>
      <c r="I64" s="19">
        <v>39147</v>
      </c>
      <c r="J64" s="19">
        <v>50084</v>
      </c>
      <c r="K64" s="19">
        <v>32749</v>
      </c>
      <c r="L64" s="19">
        <v>36116</v>
      </c>
      <c r="M64" s="19">
        <v>36679</v>
      </c>
      <c r="N64" s="19">
        <v>42179</v>
      </c>
      <c r="O64" s="19">
        <v>45937</v>
      </c>
      <c r="P64" s="19">
        <v>44991</v>
      </c>
      <c r="Q64" s="19">
        <v>45206</v>
      </c>
      <c r="R64" s="140">
        <v>45773</v>
      </c>
      <c r="S64" s="144">
        <v>46226</v>
      </c>
      <c r="T64" s="55"/>
    </row>
    <row r="65" spans="1:20" ht="12" customHeight="1" x14ac:dyDescent="0.25">
      <c r="A65" s="26" t="s">
        <v>1347</v>
      </c>
      <c r="B65" s="15" t="s">
        <v>867</v>
      </c>
      <c r="C65" s="27" t="s">
        <v>1285</v>
      </c>
      <c r="D65" s="19">
        <v>8305</v>
      </c>
      <c r="E65" s="19">
        <v>8034</v>
      </c>
      <c r="F65" s="19">
        <v>7309</v>
      </c>
      <c r="G65" s="19">
        <v>7240</v>
      </c>
      <c r="H65" s="19">
        <v>6983</v>
      </c>
      <c r="I65" s="19">
        <v>8075</v>
      </c>
      <c r="J65" s="19">
        <v>6706</v>
      </c>
      <c r="K65" s="19">
        <v>4011</v>
      </c>
      <c r="L65" s="19">
        <v>4081</v>
      </c>
      <c r="M65" s="19">
        <v>3919</v>
      </c>
      <c r="N65" s="19">
        <v>4080</v>
      </c>
      <c r="O65" s="19">
        <v>3824</v>
      </c>
      <c r="P65" s="19">
        <v>3715</v>
      </c>
      <c r="Q65" s="19">
        <v>3741</v>
      </c>
      <c r="R65" s="140">
        <v>3667</v>
      </c>
      <c r="S65" s="144">
        <v>3741</v>
      </c>
      <c r="T65" s="55"/>
    </row>
    <row r="66" spans="1:20" ht="12" customHeight="1" x14ac:dyDescent="0.25">
      <c r="A66" s="26" t="s">
        <v>1348</v>
      </c>
      <c r="B66" s="15" t="s">
        <v>1349</v>
      </c>
      <c r="C66" s="27" t="s">
        <v>1276</v>
      </c>
      <c r="D66" s="19">
        <v>3967</v>
      </c>
      <c r="E66" s="19">
        <v>3713</v>
      </c>
      <c r="F66" s="19">
        <v>4135</v>
      </c>
      <c r="G66" s="19">
        <v>4400</v>
      </c>
      <c r="H66" s="19">
        <v>4664</v>
      </c>
      <c r="I66" s="19">
        <v>4045</v>
      </c>
      <c r="J66" s="19">
        <v>4236</v>
      </c>
      <c r="K66" s="19">
        <v>1857</v>
      </c>
      <c r="L66" s="19">
        <v>1780</v>
      </c>
      <c r="M66" s="19">
        <v>1542</v>
      </c>
      <c r="N66" s="19">
        <v>1321</v>
      </c>
      <c r="O66" s="19">
        <v>1012</v>
      </c>
      <c r="P66" s="19">
        <v>1168</v>
      </c>
      <c r="Q66" s="19">
        <v>1367</v>
      </c>
      <c r="R66" s="140">
        <v>1492</v>
      </c>
      <c r="S66" s="144">
        <v>1509</v>
      </c>
      <c r="T66" s="55"/>
    </row>
    <row r="67" spans="1:20" ht="12" customHeight="1" x14ac:dyDescent="0.25">
      <c r="A67" s="26" t="s">
        <v>1350</v>
      </c>
      <c r="B67" s="15" t="s">
        <v>1138</v>
      </c>
      <c r="C67" s="27" t="s">
        <v>1285</v>
      </c>
      <c r="D67" s="19">
        <v>465</v>
      </c>
      <c r="E67" s="19">
        <v>408</v>
      </c>
      <c r="F67" s="19">
        <v>382</v>
      </c>
      <c r="G67" s="19">
        <v>364</v>
      </c>
      <c r="H67" s="19">
        <v>368</v>
      </c>
      <c r="I67" s="19">
        <v>320</v>
      </c>
      <c r="J67" s="19">
        <v>332</v>
      </c>
      <c r="K67" s="19">
        <v>182</v>
      </c>
      <c r="L67" s="19">
        <v>154</v>
      </c>
      <c r="M67" s="19">
        <v>106</v>
      </c>
      <c r="N67" s="19">
        <v>98</v>
      </c>
      <c r="O67" s="19">
        <v>87</v>
      </c>
      <c r="P67" s="19">
        <v>83</v>
      </c>
      <c r="Q67" s="19">
        <v>87</v>
      </c>
      <c r="R67" s="140">
        <v>94</v>
      </c>
      <c r="S67" s="144">
        <v>90</v>
      </c>
      <c r="T67" s="55"/>
    </row>
    <row r="68" spans="1:20" ht="12" customHeight="1" x14ac:dyDescent="0.25">
      <c r="A68" s="26" t="s">
        <v>1351</v>
      </c>
      <c r="B68" s="15" t="s">
        <v>1139</v>
      </c>
      <c r="C68" s="27" t="s">
        <v>1285</v>
      </c>
      <c r="D68" s="19">
        <v>425</v>
      </c>
      <c r="E68" s="19">
        <v>382</v>
      </c>
      <c r="F68" s="19">
        <v>355</v>
      </c>
      <c r="G68" s="19">
        <v>344</v>
      </c>
      <c r="H68" s="19">
        <v>321</v>
      </c>
      <c r="I68" s="19">
        <v>291</v>
      </c>
      <c r="J68" s="19">
        <v>284</v>
      </c>
      <c r="K68" s="19">
        <v>156</v>
      </c>
      <c r="L68" s="19">
        <v>148</v>
      </c>
      <c r="M68" s="19">
        <v>145</v>
      </c>
      <c r="N68" s="19">
        <v>147</v>
      </c>
      <c r="O68" s="19">
        <v>147</v>
      </c>
      <c r="P68" s="19">
        <v>138</v>
      </c>
      <c r="Q68" s="19">
        <v>150</v>
      </c>
      <c r="R68" s="140">
        <v>157</v>
      </c>
      <c r="S68" s="144">
        <v>179</v>
      </c>
      <c r="T68" s="55"/>
    </row>
    <row r="69" spans="1:20" ht="12" customHeight="1" x14ac:dyDescent="0.25">
      <c r="A69" s="26" t="s">
        <v>1352</v>
      </c>
      <c r="B69" s="15" t="s">
        <v>1140</v>
      </c>
      <c r="C69" s="27" t="s">
        <v>1308</v>
      </c>
      <c r="D69" s="19">
        <v>1099</v>
      </c>
      <c r="E69" s="19">
        <v>1110</v>
      </c>
      <c r="F69" s="19">
        <v>1178</v>
      </c>
      <c r="G69" s="19">
        <v>1217</v>
      </c>
      <c r="H69" s="19">
        <v>1227</v>
      </c>
      <c r="I69" s="19">
        <v>1130</v>
      </c>
      <c r="J69" s="19">
        <v>1263</v>
      </c>
      <c r="K69" s="19">
        <v>841</v>
      </c>
      <c r="L69" s="19">
        <v>874</v>
      </c>
      <c r="M69" s="19">
        <v>826</v>
      </c>
      <c r="N69" s="19">
        <v>766</v>
      </c>
      <c r="O69" s="19">
        <v>782</v>
      </c>
      <c r="P69" s="19">
        <v>823</v>
      </c>
      <c r="Q69" s="19">
        <v>1003</v>
      </c>
      <c r="R69" s="140">
        <v>1207</v>
      </c>
      <c r="S69" s="144">
        <v>1287</v>
      </c>
      <c r="T69" s="55"/>
    </row>
    <row r="70" spans="1:20" ht="12" customHeight="1" x14ac:dyDescent="0.25">
      <c r="A70" s="26" t="s">
        <v>1353</v>
      </c>
      <c r="B70" s="15" t="s">
        <v>1141</v>
      </c>
      <c r="C70" s="27" t="s">
        <v>1285</v>
      </c>
      <c r="D70" s="19">
        <v>1603</v>
      </c>
      <c r="E70" s="19">
        <v>1495</v>
      </c>
      <c r="F70" s="19">
        <v>1303</v>
      </c>
      <c r="G70" s="19">
        <v>1177</v>
      </c>
      <c r="H70" s="19">
        <v>1062</v>
      </c>
      <c r="I70" s="19">
        <v>865</v>
      </c>
      <c r="J70" s="19">
        <v>971</v>
      </c>
      <c r="K70" s="19">
        <v>497</v>
      </c>
      <c r="L70" s="19">
        <v>445</v>
      </c>
      <c r="M70" s="19">
        <v>394</v>
      </c>
      <c r="N70" s="19">
        <v>358</v>
      </c>
      <c r="O70" s="19">
        <v>302</v>
      </c>
      <c r="P70" s="19">
        <v>323</v>
      </c>
      <c r="Q70" s="19">
        <v>463</v>
      </c>
      <c r="R70" s="140">
        <v>545</v>
      </c>
      <c r="S70" s="144">
        <v>656</v>
      </c>
      <c r="T70" s="55"/>
    </row>
    <row r="71" spans="1:20" ht="12" customHeight="1" x14ac:dyDescent="0.25">
      <c r="A71" s="26" t="s">
        <v>1354</v>
      </c>
      <c r="B71" s="15" t="s">
        <v>1142</v>
      </c>
      <c r="C71" s="27" t="s">
        <v>1278</v>
      </c>
      <c r="D71" s="19">
        <v>1234</v>
      </c>
      <c r="E71" s="19">
        <v>1222</v>
      </c>
      <c r="F71" s="19">
        <v>1207</v>
      </c>
      <c r="G71" s="19">
        <v>1249</v>
      </c>
      <c r="H71" s="19">
        <v>1339</v>
      </c>
      <c r="I71" s="19">
        <v>1177</v>
      </c>
      <c r="J71" s="19">
        <v>1136</v>
      </c>
      <c r="K71" s="19">
        <v>760</v>
      </c>
      <c r="L71" s="19">
        <v>789</v>
      </c>
      <c r="M71" s="19">
        <v>699</v>
      </c>
      <c r="N71" s="19">
        <v>596</v>
      </c>
      <c r="O71" s="19">
        <v>554</v>
      </c>
      <c r="P71" s="19">
        <v>505</v>
      </c>
      <c r="Q71" s="19">
        <v>499</v>
      </c>
      <c r="R71" s="140">
        <v>472</v>
      </c>
      <c r="S71" s="144">
        <v>513</v>
      </c>
      <c r="T71" s="55"/>
    </row>
    <row r="72" spans="1:20" ht="12" customHeight="1" x14ac:dyDescent="0.25">
      <c r="A72" s="26" t="s">
        <v>1355</v>
      </c>
      <c r="B72" s="15" t="s">
        <v>1356</v>
      </c>
      <c r="C72" s="27" t="s">
        <v>1280</v>
      </c>
      <c r="D72" s="19">
        <v>1703</v>
      </c>
      <c r="E72" s="19">
        <v>1715</v>
      </c>
      <c r="F72" s="19">
        <v>1625</v>
      </c>
      <c r="G72" s="19">
        <v>1608</v>
      </c>
      <c r="H72" s="19">
        <v>1576</v>
      </c>
      <c r="I72" s="19">
        <v>1408</v>
      </c>
      <c r="J72" s="19">
        <v>1299</v>
      </c>
      <c r="K72" s="19">
        <v>730</v>
      </c>
      <c r="L72" s="19">
        <v>644</v>
      </c>
      <c r="M72" s="19">
        <v>476</v>
      </c>
      <c r="N72" s="19">
        <v>360</v>
      </c>
      <c r="O72" s="19">
        <v>268</v>
      </c>
      <c r="P72" s="19">
        <v>239</v>
      </c>
      <c r="Q72" s="19">
        <v>246</v>
      </c>
      <c r="R72" s="140">
        <v>239</v>
      </c>
      <c r="S72" s="144">
        <v>252</v>
      </c>
      <c r="T72" s="55"/>
    </row>
    <row r="73" spans="1:20" ht="12" customHeight="1" x14ac:dyDescent="0.25">
      <c r="A73" s="26" t="s">
        <v>1357</v>
      </c>
      <c r="B73" s="15" t="s">
        <v>1144</v>
      </c>
      <c r="C73" s="27" t="s">
        <v>1283</v>
      </c>
      <c r="D73" s="19">
        <v>1301</v>
      </c>
      <c r="E73" s="19">
        <v>1244</v>
      </c>
      <c r="F73" s="19">
        <v>1098</v>
      </c>
      <c r="G73" s="19">
        <v>1058</v>
      </c>
      <c r="H73" s="19">
        <v>1065</v>
      </c>
      <c r="I73" s="19">
        <v>1080</v>
      </c>
      <c r="J73" s="19">
        <v>1298</v>
      </c>
      <c r="K73" s="19">
        <v>830</v>
      </c>
      <c r="L73" s="19">
        <v>835</v>
      </c>
      <c r="M73" s="19">
        <v>758</v>
      </c>
      <c r="N73" s="19">
        <v>752</v>
      </c>
      <c r="O73" s="19">
        <v>709</v>
      </c>
      <c r="P73" s="19">
        <v>775</v>
      </c>
      <c r="Q73" s="19">
        <v>832</v>
      </c>
      <c r="R73" s="140">
        <v>821</v>
      </c>
      <c r="S73" s="144">
        <v>853</v>
      </c>
      <c r="T73" s="55"/>
    </row>
    <row r="74" spans="1:20" ht="12" customHeight="1" x14ac:dyDescent="0.25">
      <c r="A74" s="26" t="s">
        <v>1358</v>
      </c>
      <c r="B74" s="15" t="s">
        <v>1070</v>
      </c>
      <c r="C74" s="27" t="s">
        <v>1280</v>
      </c>
      <c r="D74" s="19">
        <v>4453</v>
      </c>
      <c r="E74" s="19">
        <v>4225</v>
      </c>
      <c r="F74" s="19">
        <v>4118</v>
      </c>
      <c r="G74" s="19">
        <v>4346</v>
      </c>
      <c r="H74" s="19">
        <v>4642</v>
      </c>
      <c r="I74" s="19">
        <v>4452</v>
      </c>
      <c r="J74" s="19">
        <v>4517</v>
      </c>
      <c r="K74" s="19">
        <v>3991</v>
      </c>
      <c r="L74" s="19">
        <v>3885</v>
      </c>
      <c r="M74" s="19">
        <v>4380</v>
      </c>
      <c r="N74" s="19">
        <v>5297</v>
      </c>
      <c r="O74" s="19">
        <v>5829</v>
      </c>
      <c r="P74" s="19">
        <v>5783</v>
      </c>
      <c r="Q74" s="19">
        <v>5604</v>
      </c>
      <c r="R74" s="140">
        <v>5401</v>
      </c>
      <c r="S74" s="144">
        <v>5443</v>
      </c>
      <c r="T74" s="55"/>
    </row>
    <row r="75" spans="1:20" ht="12" customHeight="1" x14ac:dyDescent="0.25">
      <c r="A75" s="26" t="s">
        <v>1359</v>
      </c>
      <c r="B75" s="15" t="s">
        <v>1145</v>
      </c>
      <c r="C75" s="27" t="s">
        <v>1316</v>
      </c>
      <c r="D75" s="19">
        <v>538</v>
      </c>
      <c r="E75" s="19">
        <v>587</v>
      </c>
      <c r="F75" s="19">
        <v>625</v>
      </c>
      <c r="G75" s="19">
        <v>679</v>
      </c>
      <c r="H75" s="19">
        <v>722</v>
      </c>
      <c r="I75" s="19">
        <v>585</v>
      </c>
      <c r="J75" s="19">
        <v>598</v>
      </c>
      <c r="K75" s="19">
        <v>392</v>
      </c>
      <c r="L75" s="19">
        <v>331</v>
      </c>
      <c r="M75" s="19">
        <v>268</v>
      </c>
      <c r="N75" s="19">
        <v>260</v>
      </c>
      <c r="O75" s="19">
        <v>232</v>
      </c>
      <c r="P75" s="19">
        <v>205</v>
      </c>
      <c r="Q75" s="19">
        <v>215</v>
      </c>
      <c r="R75" s="140">
        <v>217</v>
      </c>
      <c r="S75" s="144">
        <v>239</v>
      </c>
      <c r="T75" s="55"/>
    </row>
    <row r="76" spans="1:20" ht="12" customHeight="1" x14ac:dyDescent="0.25">
      <c r="A76" s="26" t="s">
        <v>1360</v>
      </c>
      <c r="B76" s="15" t="s">
        <v>1146</v>
      </c>
      <c r="C76" s="27" t="s">
        <v>1289</v>
      </c>
      <c r="D76" s="19">
        <v>2494</v>
      </c>
      <c r="E76" s="19">
        <v>2587</v>
      </c>
      <c r="F76" s="19">
        <v>2722</v>
      </c>
      <c r="G76" s="19">
        <v>2910</v>
      </c>
      <c r="H76" s="19">
        <v>2977</v>
      </c>
      <c r="I76" s="19">
        <v>2357</v>
      </c>
      <c r="J76" s="19">
        <v>2064</v>
      </c>
      <c r="K76" s="19">
        <v>755</v>
      </c>
      <c r="L76" s="19">
        <v>913</v>
      </c>
      <c r="M76" s="19">
        <v>865</v>
      </c>
      <c r="N76" s="19">
        <v>740</v>
      </c>
      <c r="O76" s="19">
        <v>587</v>
      </c>
      <c r="P76" s="19">
        <v>607</v>
      </c>
      <c r="Q76" s="19">
        <v>690</v>
      </c>
      <c r="R76" s="140">
        <v>637</v>
      </c>
      <c r="S76" s="144">
        <v>604</v>
      </c>
      <c r="T76" s="55"/>
    </row>
    <row r="77" spans="1:20" ht="12" customHeight="1" x14ac:dyDescent="0.25">
      <c r="A77" s="26" t="s">
        <v>1361</v>
      </c>
      <c r="B77" s="15" t="s">
        <v>1023</v>
      </c>
      <c r="C77" s="27" t="s">
        <v>1274</v>
      </c>
      <c r="D77" s="19">
        <v>317</v>
      </c>
      <c r="E77" s="19">
        <v>366</v>
      </c>
      <c r="F77" s="19">
        <v>358</v>
      </c>
      <c r="G77" s="19">
        <v>403</v>
      </c>
      <c r="H77" s="19">
        <v>540</v>
      </c>
      <c r="I77" s="19">
        <v>537</v>
      </c>
      <c r="J77" s="19">
        <v>550</v>
      </c>
      <c r="K77" s="19">
        <v>279</v>
      </c>
      <c r="L77" s="19">
        <v>403</v>
      </c>
      <c r="M77" s="19">
        <v>470</v>
      </c>
      <c r="N77" s="19">
        <v>575</v>
      </c>
      <c r="O77" s="19">
        <v>612</v>
      </c>
      <c r="P77" s="19">
        <v>649</v>
      </c>
      <c r="Q77" s="19">
        <v>556</v>
      </c>
      <c r="R77" s="140">
        <v>457</v>
      </c>
      <c r="S77" s="144">
        <v>458</v>
      </c>
      <c r="T77" s="55"/>
    </row>
    <row r="78" spans="1:20" ht="12" customHeight="1" x14ac:dyDescent="0.25">
      <c r="A78" s="26" t="s">
        <v>1362</v>
      </c>
      <c r="B78" s="15" t="s">
        <v>809</v>
      </c>
      <c r="C78" s="27" t="s">
        <v>1276</v>
      </c>
      <c r="D78" s="19">
        <v>3600</v>
      </c>
      <c r="E78" s="19">
        <v>4126</v>
      </c>
      <c r="F78" s="19">
        <v>5032</v>
      </c>
      <c r="G78" s="19">
        <v>5386</v>
      </c>
      <c r="H78" s="19">
        <v>5431</v>
      </c>
      <c r="I78" s="19">
        <v>4423</v>
      </c>
      <c r="J78" s="19">
        <v>4320</v>
      </c>
      <c r="K78" s="19">
        <v>1956</v>
      </c>
      <c r="L78" s="19">
        <v>1590</v>
      </c>
      <c r="M78" s="19">
        <v>1437</v>
      </c>
      <c r="N78" s="19">
        <v>1319</v>
      </c>
      <c r="O78" s="19">
        <v>1071</v>
      </c>
      <c r="P78" s="19">
        <v>1007</v>
      </c>
      <c r="Q78" s="19">
        <v>914</v>
      </c>
      <c r="R78" s="140">
        <v>897</v>
      </c>
      <c r="S78" s="144">
        <v>930</v>
      </c>
      <c r="T78" s="55"/>
    </row>
    <row r="79" spans="1:20" ht="12" customHeight="1" x14ac:dyDescent="0.25">
      <c r="A79" s="26" t="s">
        <v>1363</v>
      </c>
      <c r="B79" s="15" t="s">
        <v>1148</v>
      </c>
      <c r="C79" s="27" t="s">
        <v>1308</v>
      </c>
      <c r="D79" s="19">
        <v>362</v>
      </c>
      <c r="E79" s="19">
        <v>363</v>
      </c>
      <c r="F79" s="19">
        <v>417</v>
      </c>
      <c r="G79" s="19">
        <v>375</v>
      </c>
      <c r="H79" s="19">
        <v>388</v>
      </c>
      <c r="I79" s="19">
        <v>383</v>
      </c>
      <c r="J79" s="19">
        <v>359</v>
      </c>
      <c r="K79" s="19">
        <v>266</v>
      </c>
      <c r="L79" s="19">
        <v>256</v>
      </c>
      <c r="M79" s="19">
        <v>203</v>
      </c>
      <c r="N79" s="19">
        <v>179</v>
      </c>
      <c r="O79" s="19">
        <v>180</v>
      </c>
      <c r="P79" s="19">
        <v>170</v>
      </c>
      <c r="Q79" s="19">
        <v>189</v>
      </c>
      <c r="R79" s="140">
        <v>209</v>
      </c>
      <c r="S79" s="144">
        <v>226</v>
      </c>
      <c r="T79" s="55"/>
    </row>
    <row r="80" spans="1:20" ht="12" customHeight="1" x14ac:dyDescent="0.25">
      <c r="A80" s="26" t="s">
        <v>1364</v>
      </c>
      <c r="B80" s="15" t="s">
        <v>1072</v>
      </c>
      <c r="C80" s="27" t="s">
        <v>1302</v>
      </c>
      <c r="D80" s="19">
        <v>4859</v>
      </c>
      <c r="E80" s="19">
        <v>5593</v>
      </c>
      <c r="F80" s="19">
        <v>6089</v>
      </c>
      <c r="G80" s="19">
        <v>6122</v>
      </c>
      <c r="H80" s="19">
        <v>6465</v>
      </c>
      <c r="I80" s="19">
        <v>5783</v>
      </c>
      <c r="J80" s="19">
        <v>6619</v>
      </c>
      <c r="K80" s="19">
        <v>3827</v>
      </c>
      <c r="L80" s="19">
        <v>3959</v>
      </c>
      <c r="M80" s="19">
        <v>3924</v>
      </c>
      <c r="N80" s="19">
        <v>4254</v>
      </c>
      <c r="O80" s="19">
        <v>4088</v>
      </c>
      <c r="P80" s="19">
        <v>3993</v>
      </c>
      <c r="Q80" s="19">
        <v>4052</v>
      </c>
      <c r="R80" s="140">
        <v>3915</v>
      </c>
      <c r="S80" s="144">
        <v>3823</v>
      </c>
      <c r="T80" s="55"/>
    </row>
    <row r="81" spans="1:20" ht="12" customHeight="1" x14ac:dyDescent="0.25">
      <c r="A81" s="26" t="s">
        <v>1365</v>
      </c>
      <c r="B81" s="15" t="s">
        <v>1149</v>
      </c>
      <c r="C81" s="27" t="s">
        <v>1308</v>
      </c>
      <c r="D81" s="19">
        <v>942</v>
      </c>
      <c r="E81" s="19">
        <v>962</v>
      </c>
      <c r="F81" s="19">
        <v>994</v>
      </c>
      <c r="G81" s="19">
        <v>935</v>
      </c>
      <c r="H81" s="19">
        <v>947</v>
      </c>
      <c r="I81" s="19">
        <v>945</v>
      </c>
      <c r="J81" s="19">
        <v>1029</v>
      </c>
      <c r="K81" s="19">
        <v>846</v>
      </c>
      <c r="L81" s="19">
        <v>749</v>
      </c>
      <c r="M81" s="19">
        <v>720</v>
      </c>
      <c r="N81" s="19">
        <v>666</v>
      </c>
      <c r="O81" s="19">
        <v>665</v>
      </c>
      <c r="P81" s="19">
        <v>689</v>
      </c>
      <c r="Q81" s="19">
        <v>743</v>
      </c>
      <c r="R81" s="140">
        <v>783</v>
      </c>
      <c r="S81" s="144">
        <v>904</v>
      </c>
      <c r="T81" s="55"/>
    </row>
    <row r="82" spans="1:20" ht="12" customHeight="1" x14ac:dyDescent="0.25">
      <c r="A82" s="26" t="s">
        <v>1366</v>
      </c>
      <c r="B82" s="15" t="s">
        <v>1150</v>
      </c>
      <c r="C82" s="27" t="s">
        <v>1308</v>
      </c>
      <c r="D82" s="19">
        <v>267</v>
      </c>
      <c r="E82" s="19">
        <v>298</v>
      </c>
      <c r="F82" s="19">
        <v>340</v>
      </c>
      <c r="G82" s="19">
        <v>323</v>
      </c>
      <c r="H82" s="19">
        <v>311</v>
      </c>
      <c r="I82" s="19">
        <v>315</v>
      </c>
      <c r="J82" s="19">
        <v>302</v>
      </c>
      <c r="K82" s="19">
        <v>211</v>
      </c>
      <c r="L82" s="19">
        <v>178</v>
      </c>
      <c r="M82" s="19">
        <v>169</v>
      </c>
      <c r="N82" s="19">
        <v>156</v>
      </c>
      <c r="O82" s="19">
        <v>149</v>
      </c>
      <c r="P82" s="19">
        <v>164</v>
      </c>
      <c r="Q82" s="19">
        <v>198</v>
      </c>
      <c r="R82" s="140">
        <v>195</v>
      </c>
      <c r="S82" s="144">
        <v>203</v>
      </c>
      <c r="T82" s="55"/>
    </row>
    <row r="83" spans="1:20" ht="12" customHeight="1" x14ac:dyDescent="0.25">
      <c r="A83" s="26" t="s">
        <v>1367</v>
      </c>
      <c r="B83" s="15" t="s">
        <v>1151</v>
      </c>
      <c r="C83" s="27" t="s">
        <v>1316</v>
      </c>
      <c r="D83" s="19">
        <v>1191</v>
      </c>
      <c r="E83" s="19">
        <v>1231</v>
      </c>
      <c r="F83" s="19">
        <v>1194</v>
      </c>
      <c r="G83" s="19">
        <v>1265</v>
      </c>
      <c r="H83" s="19">
        <v>1302</v>
      </c>
      <c r="I83" s="19">
        <v>1272</v>
      </c>
      <c r="J83" s="19">
        <v>1512</v>
      </c>
      <c r="K83" s="19">
        <v>1076</v>
      </c>
      <c r="L83" s="19">
        <v>1071</v>
      </c>
      <c r="M83" s="19">
        <v>1066</v>
      </c>
      <c r="N83" s="19">
        <v>1032</v>
      </c>
      <c r="O83" s="19">
        <v>919</v>
      </c>
      <c r="P83" s="19">
        <v>957</v>
      </c>
      <c r="Q83" s="19">
        <v>1024</v>
      </c>
      <c r="R83" s="140">
        <v>1038</v>
      </c>
      <c r="S83" s="144">
        <v>1021</v>
      </c>
      <c r="T83" s="55"/>
    </row>
    <row r="84" spans="1:20" ht="12" customHeight="1" x14ac:dyDescent="0.25">
      <c r="A84" s="26" t="s">
        <v>1368</v>
      </c>
      <c r="B84" s="15" t="s">
        <v>1152</v>
      </c>
      <c r="C84" s="27" t="s">
        <v>1308</v>
      </c>
      <c r="D84" s="19">
        <v>778</v>
      </c>
      <c r="E84" s="19">
        <v>770</v>
      </c>
      <c r="F84" s="19">
        <v>774</v>
      </c>
      <c r="G84" s="19">
        <v>731</v>
      </c>
      <c r="H84" s="19">
        <v>757</v>
      </c>
      <c r="I84" s="19">
        <v>727</v>
      </c>
      <c r="J84" s="19">
        <v>634</v>
      </c>
      <c r="K84" s="19">
        <v>410</v>
      </c>
      <c r="L84" s="19">
        <v>413</v>
      </c>
      <c r="M84" s="19">
        <v>371</v>
      </c>
      <c r="N84" s="19">
        <v>354</v>
      </c>
      <c r="O84" s="19">
        <v>293</v>
      </c>
      <c r="P84" s="19">
        <v>293</v>
      </c>
      <c r="Q84" s="19">
        <v>326</v>
      </c>
      <c r="R84" s="140">
        <v>362</v>
      </c>
      <c r="S84" s="144">
        <v>374</v>
      </c>
      <c r="T84" s="55"/>
    </row>
    <row r="85" spans="1:20" ht="12" customHeight="1" x14ac:dyDescent="0.25">
      <c r="A85" s="26" t="s">
        <v>1369</v>
      </c>
      <c r="B85" s="15" t="s">
        <v>1024</v>
      </c>
      <c r="C85" s="27" t="s">
        <v>1274</v>
      </c>
      <c r="D85" s="19">
        <v>7935</v>
      </c>
      <c r="E85" s="19">
        <v>8315</v>
      </c>
      <c r="F85" s="19">
        <v>9011</v>
      </c>
      <c r="G85" s="19">
        <v>9828</v>
      </c>
      <c r="H85" s="19">
        <v>9750</v>
      </c>
      <c r="I85" s="19">
        <v>7851</v>
      </c>
      <c r="J85" s="19">
        <v>8142</v>
      </c>
      <c r="K85" s="19">
        <v>2674</v>
      </c>
      <c r="L85" s="19">
        <v>1810</v>
      </c>
      <c r="M85" s="19">
        <v>1512</v>
      </c>
      <c r="N85" s="19">
        <v>1247</v>
      </c>
      <c r="O85" s="19">
        <v>1022</v>
      </c>
      <c r="P85" s="19">
        <v>1027</v>
      </c>
      <c r="Q85" s="19">
        <v>974</v>
      </c>
      <c r="R85" s="140">
        <v>912</v>
      </c>
      <c r="S85" s="144">
        <v>990</v>
      </c>
      <c r="T85" s="55"/>
    </row>
    <row r="86" spans="1:20" ht="12" customHeight="1" x14ac:dyDescent="0.25">
      <c r="A86" s="26" t="s">
        <v>1370</v>
      </c>
      <c r="B86" s="15" t="s">
        <v>1153</v>
      </c>
      <c r="C86" s="27" t="s">
        <v>1278</v>
      </c>
      <c r="D86" s="19">
        <v>2001</v>
      </c>
      <c r="E86" s="19">
        <v>2030</v>
      </c>
      <c r="F86" s="19">
        <v>2000</v>
      </c>
      <c r="G86" s="19">
        <v>2136</v>
      </c>
      <c r="H86" s="19">
        <v>2442</v>
      </c>
      <c r="I86" s="19">
        <v>2136</v>
      </c>
      <c r="J86" s="19">
        <v>2384</v>
      </c>
      <c r="K86" s="19">
        <v>1927</v>
      </c>
      <c r="L86" s="19">
        <v>1861</v>
      </c>
      <c r="M86" s="19">
        <v>1985</v>
      </c>
      <c r="N86" s="19">
        <v>1795</v>
      </c>
      <c r="O86" s="19">
        <v>1617</v>
      </c>
      <c r="P86" s="19">
        <v>1674</v>
      </c>
      <c r="Q86" s="19">
        <v>1693</v>
      </c>
      <c r="R86" s="140">
        <v>1658</v>
      </c>
      <c r="S86" s="144">
        <v>1646</v>
      </c>
      <c r="T86" s="55"/>
    </row>
    <row r="87" spans="1:20" ht="12" customHeight="1" x14ac:dyDescent="0.25">
      <c r="A87" s="26" t="s">
        <v>1371</v>
      </c>
      <c r="B87" s="15" t="s">
        <v>1154</v>
      </c>
      <c r="C87" s="27" t="s">
        <v>1283</v>
      </c>
      <c r="D87" s="19">
        <v>397</v>
      </c>
      <c r="E87" s="19">
        <v>399</v>
      </c>
      <c r="F87" s="19">
        <v>361</v>
      </c>
      <c r="G87" s="19">
        <v>342</v>
      </c>
      <c r="H87" s="19">
        <v>342</v>
      </c>
      <c r="I87" s="19">
        <v>350</v>
      </c>
      <c r="J87" s="19">
        <v>381</v>
      </c>
      <c r="K87" s="19">
        <v>181</v>
      </c>
      <c r="L87" s="19">
        <v>155</v>
      </c>
      <c r="M87" s="19">
        <v>156</v>
      </c>
      <c r="N87" s="19">
        <v>158</v>
      </c>
      <c r="O87" s="19">
        <v>119</v>
      </c>
      <c r="P87" s="19">
        <v>113</v>
      </c>
      <c r="Q87" s="19">
        <v>140</v>
      </c>
      <c r="R87" s="140">
        <v>157</v>
      </c>
      <c r="S87" s="144">
        <v>161</v>
      </c>
      <c r="T87" s="55"/>
    </row>
    <row r="88" spans="1:20" ht="12" customHeight="1" x14ac:dyDescent="0.25">
      <c r="A88" s="26" t="s">
        <v>1372</v>
      </c>
      <c r="B88" s="15" t="s">
        <v>1155</v>
      </c>
      <c r="C88" s="27" t="s">
        <v>1289</v>
      </c>
      <c r="D88" s="19">
        <v>1120</v>
      </c>
      <c r="E88" s="19">
        <v>1167</v>
      </c>
      <c r="F88" s="19">
        <v>1150</v>
      </c>
      <c r="G88" s="19">
        <v>1195</v>
      </c>
      <c r="H88" s="19">
        <v>1186</v>
      </c>
      <c r="I88" s="19">
        <v>1102</v>
      </c>
      <c r="J88" s="19">
        <v>1040</v>
      </c>
      <c r="K88" s="19">
        <v>582</v>
      </c>
      <c r="L88" s="19">
        <v>567</v>
      </c>
      <c r="M88" s="19">
        <v>516</v>
      </c>
      <c r="N88" s="19">
        <v>442</v>
      </c>
      <c r="O88" s="19">
        <v>363</v>
      </c>
      <c r="P88" s="19">
        <v>419</v>
      </c>
      <c r="Q88" s="19">
        <v>427</v>
      </c>
      <c r="R88" s="140">
        <v>476</v>
      </c>
      <c r="S88" s="144">
        <v>481</v>
      </c>
      <c r="T88" s="55"/>
    </row>
    <row r="89" spans="1:20" ht="12" customHeight="1" x14ac:dyDescent="0.25">
      <c r="A89" s="26" t="s">
        <v>1373</v>
      </c>
      <c r="B89" s="15" t="s">
        <v>1156</v>
      </c>
      <c r="C89" s="27" t="s">
        <v>1283</v>
      </c>
      <c r="D89" s="19">
        <v>1706</v>
      </c>
      <c r="E89" s="19">
        <v>1661</v>
      </c>
      <c r="F89" s="19">
        <v>1498</v>
      </c>
      <c r="G89" s="19">
        <v>1505</v>
      </c>
      <c r="H89" s="19">
        <v>1445</v>
      </c>
      <c r="I89" s="19">
        <v>1422</v>
      </c>
      <c r="J89" s="19">
        <v>1556</v>
      </c>
      <c r="K89" s="19">
        <v>911</v>
      </c>
      <c r="L89" s="19">
        <v>847</v>
      </c>
      <c r="M89" s="19">
        <v>765</v>
      </c>
      <c r="N89" s="19">
        <v>696</v>
      </c>
      <c r="O89" s="19">
        <v>661</v>
      </c>
      <c r="P89" s="19">
        <v>742</v>
      </c>
      <c r="Q89" s="19">
        <v>817</v>
      </c>
      <c r="R89" s="140">
        <v>787</v>
      </c>
      <c r="S89" s="144">
        <v>798</v>
      </c>
      <c r="T89" s="55"/>
    </row>
    <row r="90" spans="1:20" ht="12" customHeight="1" x14ac:dyDescent="0.25">
      <c r="A90" s="26" t="s">
        <v>1374</v>
      </c>
      <c r="B90" s="15" t="s">
        <v>1157</v>
      </c>
      <c r="C90" s="27" t="s">
        <v>1302</v>
      </c>
      <c r="D90" s="19">
        <v>1960</v>
      </c>
      <c r="E90" s="19">
        <v>1778</v>
      </c>
      <c r="F90" s="19">
        <v>1682</v>
      </c>
      <c r="G90" s="19">
        <v>1564</v>
      </c>
      <c r="H90" s="19">
        <v>1490</v>
      </c>
      <c r="I90" s="19">
        <v>1255</v>
      </c>
      <c r="J90" s="19">
        <v>1265</v>
      </c>
      <c r="K90" s="19">
        <v>428</v>
      </c>
      <c r="L90" s="19">
        <v>207</v>
      </c>
      <c r="M90" s="19">
        <v>158</v>
      </c>
      <c r="N90" s="19">
        <v>160</v>
      </c>
      <c r="O90" s="19">
        <v>121</v>
      </c>
      <c r="P90" s="19">
        <v>138</v>
      </c>
      <c r="Q90" s="19">
        <v>141</v>
      </c>
      <c r="R90" s="140">
        <v>168</v>
      </c>
      <c r="S90" s="144">
        <v>178</v>
      </c>
      <c r="T90" s="55"/>
    </row>
    <row r="91" spans="1:20" ht="12" customHeight="1" x14ac:dyDescent="0.25">
      <c r="A91" s="26" t="s">
        <v>1375</v>
      </c>
      <c r="B91" s="15" t="s">
        <v>1158</v>
      </c>
      <c r="C91" s="27" t="s">
        <v>1280</v>
      </c>
      <c r="D91" s="19">
        <v>1174</v>
      </c>
      <c r="E91" s="19">
        <v>1247</v>
      </c>
      <c r="F91" s="19">
        <v>1241</v>
      </c>
      <c r="G91" s="19">
        <v>1204</v>
      </c>
      <c r="H91" s="19">
        <v>1236</v>
      </c>
      <c r="I91" s="19">
        <v>1076</v>
      </c>
      <c r="J91" s="19">
        <v>1016</v>
      </c>
      <c r="K91" s="19">
        <v>763</v>
      </c>
      <c r="L91" s="19">
        <v>591</v>
      </c>
      <c r="M91" s="19">
        <v>539</v>
      </c>
      <c r="N91" s="19">
        <v>550</v>
      </c>
      <c r="O91" s="19">
        <v>520</v>
      </c>
      <c r="P91" s="19">
        <v>508</v>
      </c>
      <c r="Q91" s="19">
        <v>480</v>
      </c>
      <c r="R91" s="140">
        <v>493</v>
      </c>
      <c r="S91" s="144">
        <v>495</v>
      </c>
      <c r="T91" s="55"/>
    </row>
    <row r="92" spans="1:20" ht="12" customHeight="1" x14ac:dyDescent="0.25">
      <c r="A92" s="26" t="s">
        <v>1376</v>
      </c>
      <c r="B92" s="15" t="s">
        <v>1159</v>
      </c>
      <c r="C92" s="27" t="s">
        <v>1285</v>
      </c>
      <c r="D92" s="19">
        <v>1628</v>
      </c>
      <c r="E92" s="19">
        <v>1462</v>
      </c>
      <c r="F92" s="19">
        <v>1389</v>
      </c>
      <c r="G92" s="19">
        <v>1344</v>
      </c>
      <c r="H92" s="19">
        <v>1273</v>
      </c>
      <c r="I92" s="19">
        <v>1102</v>
      </c>
      <c r="J92" s="19">
        <v>1163</v>
      </c>
      <c r="K92" s="19">
        <v>447</v>
      </c>
      <c r="L92" s="19">
        <v>479</v>
      </c>
      <c r="M92" s="19">
        <v>297</v>
      </c>
      <c r="N92" s="19">
        <v>210</v>
      </c>
      <c r="O92" s="19">
        <v>143</v>
      </c>
      <c r="P92" s="19">
        <v>223</v>
      </c>
      <c r="Q92" s="19">
        <v>340</v>
      </c>
      <c r="R92" s="140">
        <v>382</v>
      </c>
      <c r="S92" s="144">
        <v>417</v>
      </c>
      <c r="T92" s="55"/>
    </row>
    <row r="93" spans="1:20" ht="12" customHeight="1" x14ac:dyDescent="0.25">
      <c r="A93" s="26" t="s">
        <v>1377</v>
      </c>
      <c r="B93" s="15" t="s">
        <v>1160</v>
      </c>
      <c r="C93" s="27" t="s">
        <v>1285</v>
      </c>
      <c r="D93" s="19">
        <v>3409</v>
      </c>
      <c r="E93" s="19">
        <v>3192</v>
      </c>
      <c r="F93" s="19">
        <v>2895</v>
      </c>
      <c r="G93" s="19">
        <v>2670</v>
      </c>
      <c r="H93" s="19">
        <v>2494</v>
      </c>
      <c r="I93" s="19">
        <v>2317</v>
      </c>
      <c r="J93" s="19">
        <v>2371</v>
      </c>
      <c r="K93" s="19">
        <v>1169</v>
      </c>
      <c r="L93" s="19">
        <v>986</v>
      </c>
      <c r="M93" s="19">
        <v>891</v>
      </c>
      <c r="N93" s="19">
        <v>740</v>
      </c>
      <c r="O93" s="19">
        <v>678</v>
      </c>
      <c r="P93" s="19">
        <v>667</v>
      </c>
      <c r="Q93" s="19">
        <v>824</v>
      </c>
      <c r="R93" s="140">
        <v>860</v>
      </c>
      <c r="S93" s="144">
        <v>854</v>
      </c>
      <c r="T93" s="55"/>
    </row>
    <row r="94" spans="1:20" ht="12" customHeight="1" x14ac:dyDescent="0.25">
      <c r="A94" s="26" t="s">
        <v>1378</v>
      </c>
      <c r="B94" s="15" t="s">
        <v>1161</v>
      </c>
      <c r="C94" s="27" t="s">
        <v>1308</v>
      </c>
      <c r="D94" s="19">
        <v>459</v>
      </c>
      <c r="E94" s="19">
        <v>427</v>
      </c>
      <c r="F94" s="19">
        <v>472</v>
      </c>
      <c r="G94" s="19">
        <v>429</v>
      </c>
      <c r="H94" s="19">
        <v>421</v>
      </c>
      <c r="I94" s="19">
        <v>403</v>
      </c>
      <c r="J94" s="19">
        <v>430</v>
      </c>
      <c r="K94" s="19">
        <v>346</v>
      </c>
      <c r="L94" s="19">
        <v>309</v>
      </c>
      <c r="M94" s="19">
        <v>261</v>
      </c>
      <c r="N94" s="19">
        <v>216</v>
      </c>
      <c r="O94" s="19">
        <v>192</v>
      </c>
      <c r="P94" s="19">
        <v>174</v>
      </c>
      <c r="Q94" s="19">
        <v>196</v>
      </c>
      <c r="R94" s="140">
        <v>198</v>
      </c>
      <c r="S94" s="144">
        <v>284</v>
      </c>
      <c r="T94" s="55"/>
    </row>
    <row r="95" spans="1:20" ht="12" customHeight="1" x14ac:dyDescent="0.25">
      <c r="A95" s="26" t="s">
        <v>1379</v>
      </c>
      <c r="B95" s="15" t="s">
        <v>784</v>
      </c>
      <c r="C95" s="27" t="s">
        <v>1289</v>
      </c>
      <c r="D95" s="19">
        <v>741</v>
      </c>
      <c r="E95" s="19">
        <v>773</v>
      </c>
      <c r="F95" s="19">
        <v>790</v>
      </c>
      <c r="G95" s="19">
        <v>833</v>
      </c>
      <c r="H95" s="19">
        <v>804</v>
      </c>
      <c r="I95" s="19">
        <v>712</v>
      </c>
      <c r="J95" s="19">
        <v>642</v>
      </c>
      <c r="K95" s="19">
        <v>416</v>
      </c>
      <c r="L95" s="19">
        <v>503</v>
      </c>
      <c r="M95" s="19">
        <v>446</v>
      </c>
      <c r="N95" s="19">
        <v>420</v>
      </c>
      <c r="O95" s="19">
        <v>390</v>
      </c>
      <c r="P95" s="19">
        <v>377</v>
      </c>
      <c r="Q95" s="19">
        <v>396</v>
      </c>
      <c r="R95" s="140">
        <v>365</v>
      </c>
      <c r="S95" s="144">
        <v>350</v>
      </c>
      <c r="T95" s="55"/>
    </row>
    <row r="96" spans="1:20" ht="12" customHeight="1" x14ac:dyDescent="0.25">
      <c r="A96" s="26" t="s">
        <v>1380</v>
      </c>
      <c r="B96" s="15" t="s">
        <v>1381</v>
      </c>
      <c r="C96" s="27" t="s">
        <v>1302</v>
      </c>
      <c r="D96" s="19">
        <v>2164</v>
      </c>
      <c r="E96" s="19">
        <v>2255</v>
      </c>
      <c r="F96" s="19">
        <v>2018</v>
      </c>
      <c r="G96" s="19">
        <v>1943</v>
      </c>
      <c r="H96" s="19">
        <v>1957</v>
      </c>
      <c r="I96" s="19">
        <v>1640</v>
      </c>
      <c r="J96" s="19">
        <v>1572</v>
      </c>
      <c r="K96" s="19">
        <v>703</v>
      </c>
      <c r="L96" s="19">
        <v>693</v>
      </c>
      <c r="M96" s="19">
        <v>685</v>
      </c>
      <c r="N96" s="19">
        <v>619</v>
      </c>
      <c r="O96" s="19">
        <v>483</v>
      </c>
      <c r="P96" s="19">
        <v>530</v>
      </c>
      <c r="Q96" s="19">
        <v>610</v>
      </c>
      <c r="R96" s="140">
        <v>615</v>
      </c>
      <c r="S96" s="144">
        <v>635</v>
      </c>
      <c r="T96" s="55"/>
    </row>
    <row r="97" spans="1:20" ht="12" customHeight="1" x14ac:dyDescent="0.25">
      <c r="A97" s="26" t="s">
        <v>1382</v>
      </c>
      <c r="B97" s="15" t="s">
        <v>1163</v>
      </c>
      <c r="C97" s="27" t="s">
        <v>1283</v>
      </c>
      <c r="D97" s="19">
        <v>248</v>
      </c>
      <c r="E97" s="19">
        <v>266</v>
      </c>
      <c r="F97" s="19">
        <v>241</v>
      </c>
      <c r="G97" s="19">
        <v>256</v>
      </c>
      <c r="H97" s="19">
        <v>249</v>
      </c>
      <c r="I97" s="19">
        <v>244</v>
      </c>
      <c r="J97" s="19">
        <v>270</v>
      </c>
      <c r="K97" s="19">
        <v>153</v>
      </c>
      <c r="L97" s="19">
        <v>187</v>
      </c>
      <c r="M97" s="19">
        <v>141</v>
      </c>
      <c r="N97" s="19">
        <v>105</v>
      </c>
      <c r="O97" s="19">
        <v>110</v>
      </c>
      <c r="P97" s="19">
        <v>163</v>
      </c>
      <c r="Q97" s="19">
        <v>213</v>
      </c>
      <c r="R97" s="140">
        <v>232</v>
      </c>
      <c r="S97" s="144">
        <v>228</v>
      </c>
      <c r="T97" s="55"/>
    </row>
    <row r="98" spans="1:20" ht="12" customHeight="1" x14ac:dyDescent="0.25">
      <c r="A98" s="26" t="s">
        <v>1383</v>
      </c>
      <c r="B98" s="15" t="s">
        <v>785</v>
      </c>
      <c r="C98" s="27" t="s">
        <v>1289</v>
      </c>
      <c r="D98" s="19">
        <v>924</v>
      </c>
      <c r="E98" s="19">
        <v>849</v>
      </c>
      <c r="F98" s="19">
        <v>780</v>
      </c>
      <c r="G98" s="19">
        <v>813</v>
      </c>
      <c r="H98" s="19">
        <v>795</v>
      </c>
      <c r="I98" s="19">
        <v>712</v>
      </c>
      <c r="J98" s="19">
        <v>719</v>
      </c>
      <c r="K98" s="19">
        <v>502</v>
      </c>
      <c r="L98" s="19">
        <v>478</v>
      </c>
      <c r="M98" s="19">
        <v>450</v>
      </c>
      <c r="N98" s="19">
        <v>388</v>
      </c>
      <c r="O98" s="19">
        <v>389</v>
      </c>
      <c r="P98" s="19">
        <v>455</v>
      </c>
      <c r="Q98" s="19">
        <v>462</v>
      </c>
      <c r="R98" s="140">
        <v>431</v>
      </c>
      <c r="S98" s="144">
        <v>549</v>
      </c>
      <c r="T98" s="55"/>
    </row>
    <row r="99" spans="1:20" ht="12" customHeight="1" x14ac:dyDescent="0.25">
      <c r="A99" s="26" t="s">
        <v>1384</v>
      </c>
      <c r="B99" s="15" t="s">
        <v>1164</v>
      </c>
      <c r="C99" s="27" t="s">
        <v>1308</v>
      </c>
      <c r="D99" s="19">
        <v>304</v>
      </c>
      <c r="E99" s="19">
        <v>317</v>
      </c>
      <c r="F99" s="19">
        <v>320</v>
      </c>
      <c r="G99" s="19">
        <v>306</v>
      </c>
      <c r="H99" s="19">
        <v>291</v>
      </c>
      <c r="I99" s="19">
        <v>319</v>
      </c>
      <c r="J99" s="19">
        <v>308</v>
      </c>
      <c r="K99" s="19">
        <v>213</v>
      </c>
      <c r="L99" s="19">
        <v>206</v>
      </c>
      <c r="M99" s="19">
        <v>208</v>
      </c>
      <c r="N99" s="19">
        <v>178</v>
      </c>
      <c r="O99" s="19">
        <v>192</v>
      </c>
      <c r="P99" s="19">
        <v>213</v>
      </c>
      <c r="Q99" s="19">
        <v>232</v>
      </c>
      <c r="R99" s="140">
        <v>221</v>
      </c>
      <c r="S99" s="144">
        <v>246</v>
      </c>
      <c r="T99" s="55"/>
    </row>
    <row r="100" spans="1:20" ht="12" customHeight="1" x14ac:dyDescent="0.25">
      <c r="A100" s="26" t="s">
        <v>1385</v>
      </c>
      <c r="B100" s="15" t="s">
        <v>1165</v>
      </c>
      <c r="C100" s="27" t="s">
        <v>1280</v>
      </c>
      <c r="D100" s="19">
        <v>1483</v>
      </c>
      <c r="E100" s="19">
        <v>1388</v>
      </c>
      <c r="F100" s="19">
        <v>1354</v>
      </c>
      <c r="G100" s="19">
        <v>1276</v>
      </c>
      <c r="H100" s="19">
        <v>1193</v>
      </c>
      <c r="I100" s="19">
        <v>1116</v>
      </c>
      <c r="J100" s="19">
        <v>982</v>
      </c>
      <c r="K100" s="19">
        <v>655</v>
      </c>
      <c r="L100" s="19">
        <v>607</v>
      </c>
      <c r="M100" s="19">
        <v>476</v>
      </c>
      <c r="N100" s="19">
        <v>429</v>
      </c>
      <c r="O100" s="19">
        <v>372</v>
      </c>
      <c r="P100" s="19">
        <v>371</v>
      </c>
      <c r="Q100" s="19">
        <v>362</v>
      </c>
      <c r="R100" s="140">
        <v>362</v>
      </c>
      <c r="S100" s="144">
        <v>333</v>
      </c>
      <c r="T100" s="55"/>
    </row>
    <row r="101" spans="1:20" ht="12" customHeight="1" x14ac:dyDescent="0.25">
      <c r="A101" s="26" t="s">
        <v>1386</v>
      </c>
      <c r="B101" s="15" t="s">
        <v>877</v>
      </c>
      <c r="C101" s="27" t="s">
        <v>1285</v>
      </c>
      <c r="D101" s="19">
        <v>50252</v>
      </c>
      <c r="E101" s="19">
        <v>60198</v>
      </c>
      <c r="F101" s="19">
        <v>68135</v>
      </c>
      <c r="G101" s="19">
        <v>79470</v>
      </c>
      <c r="H101" s="19">
        <v>89312</v>
      </c>
      <c r="I101" s="19">
        <v>84845</v>
      </c>
      <c r="J101" s="19">
        <v>95623</v>
      </c>
      <c r="K101" s="19">
        <v>69663</v>
      </c>
      <c r="L101" s="19">
        <v>78193</v>
      </c>
      <c r="M101" s="19">
        <v>84046</v>
      </c>
      <c r="N101" s="19">
        <v>95924</v>
      </c>
      <c r="O101" s="19">
        <v>101162</v>
      </c>
      <c r="P101" s="19">
        <v>97677</v>
      </c>
      <c r="Q101" s="19">
        <v>102005</v>
      </c>
      <c r="R101" s="140">
        <v>104802</v>
      </c>
      <c r="S101" s="144">
        <v>107982</v>
      </c>
      <c r="T101" s="55"/>
    </row>
    <row r="102" spans="1:20" ht="12" customHeight="1" x14ac:dyDescent="0.25">
      <c r="A102" s="26" t="s">
        <v>1387</v>
      </c>
      <c r="B102" s="15" t="s">
        <v>1166</v>
      </c>
      <c r="C102" s="27" t="s">
        <v>1278</v>
      </c>
      <c r="D102" s="19">
        <v>1219</v>
      </c>
      <c r="E102" s="19">
        <v>1351</v>
      </c>
      <c r="F102" s="19">
        <v>1373</v>
      </c>
      <c r="G102" s="19">
        <v>1573</v>
      </c>
      <c r="H102" s="19">
        <v>1760</v>
      </c>
      <c r="I102" s="19">
        <v>1550</v>
      </c>
      <c r="J102" s="19">
        <v>1447</v>
      </c>
      <c r="K102" s="19">
        <v>1089</v>
      </c>
      <c r="L102" s="19">
        <v>1038</v>
      </c>
      <c r="M102" s="19">
        <v>984</v>
      </c>
      <c r="N102" s="19">
        <v>924</v>
      </c>
      <c r="O102" s="19">
        <v>971</v>
      </c>
      <c r="P102" s="19">
        <v>973</v>
      </c>
      <c r="Q102" s="19">
        <v>977</v>
      </c>
      <c r="R102" s="140">
        <v>952</v>
      </c>
      <c r="S102" s="144">
        <v>931</v>
      </c>
      <c r="T102" s="55"/>
    </row>
    <row r="103" spans="1:20" ht="12" customHeight="1" x14ac:dyDescent="0.25">
      <c r="A103" s="26" t="s">
        <v>1388</v>
      </c>
      <c r="B103" s="15" t="s">
        <v>1167</v>
      </c>
      <c r="C103" s="27" t="s">
        <v>1316</v>
      </c>
      <c r="D103" s="19">
        <v>316</v>
      </c>
      <c r="E103" s="19">
        <v>435</v>
      </c>
      <c r="F103" s="19">
        <v>521</v>
      </c>
      <c r="G103" s="19">
        <v>467</v>
      </c>
      <c r="H103" s="19">
        <v>613</v>
      </c>
      <c r="I103" s="19">
        <v>587</v>
      </c>
      <c r="J103" s="19">
        <v>705</v>
      </c>
      <c r="K103" s="19">
        <v>503</v>
      </c>
      <c r="L103" s="19">
        <v>455</v>
      </c>
      <c r="M103" s="19">
        <v>418</v>
      </c>
      <c r="N103" s="19">
        <v>324</v>
      </c>
      <c r="O103" s="19">
        <v>243</v>
      </c>
      <c r="P103" s="19">
        <v>248</v>
      </c>
      <c r="Q103" s="19">
        <v>268</v>
      </c>
      <c r="R103" s="140">
        <v>263</v>
      </c>
      <c r="S103" s="144">
        <v>249</v>
      </c>
      <c r="T103" s="55"/>
    </row>
    <row r="104" spans="1:20" ht="12" customHeight="1" x14ac:dyDescent="0.25">
      <c r="A104" s="26" t="s">
        <v>1389</v>
      </c>
      <c r="B104" s="15" t="s">
        <v>1073</v>
      </c>
      <c r="C104" s="27" t="s">
        <v>1278</v>
      </c>
      <c r="D104" s="19">
        <v>5981</v>
      </c>
      <c r="E104" s="19">
        <v>5810</v>
      </c>
      <c r="F104" s="19">
        <v>5650</v>
      </c>
      <c r="G104" s="19">
        <v>5652</v>
      </c>
      <c r="H104" s="19">
        <v>6378</v>
      </c>
      <c r="I104" s="19">
        <v>5966</v>
      </c>
      <c r="J104" s="19">
        <v>6879</v>
      </c>
      <c r="K104" s="19">
        <v>5958</v>
      </c>
      <c r="L104" s="19">
        <v>5969</v>
      </c>
      <c r="M104" s="19">
        <v>5814</v>
      </c>
      <c r="N104" s="19">
        <v>6137</v>
      </c>
      <c r="O104" s="19">
        <v>6328</v>
      </c>
      <c r="P104" s="19">
        <v>6053</v>
      </c>
      <c r="Q104" s="19">
        <v>5741</v>
      </c>
      <c r="R104" s="140">
        <v>5554</v>
      </c>
      <c r="S104" s="144">
        <v>5635</v>
      </c>
      <c r="T104" s="55"/>
    </row>
    <row r="105" spans="1:20" ht="12" customHeight="1" x14ac:dyDescent="0.25">
      <c r="A105" s="26" t="s">
        <v>1390</v>
      </c>
      <c r="B105" s="15" t="s">
        <v>1169</v>
      </c>
      <c r="C105" s="27" t="s">
        <v>1308</v>
      </c>
      <c r="D105" s="19">
        <v>359</v>
      </c>
      <c r="E105" s="19">
        <v>405</v>
      </c>
      <c r="F105" s="19">
        <v>417</v>
      </c>
      <c r="G105" s="19">
        <v>457</v>
      </c>
      <c r="H105" s="19">
        <v>412</v>
      </c>
      <c r="I105" s="19">
        <v>380</v>
      </c>
      <c r="J105" s="19">
        <v>296</v>
      </c>
      <c r="K105" s="19">
        <v>193</v>
      </c>
      <c r="L105" s="19">
        <v>198</v>
      </c>
      <c r="M105" s="19">
        <v>184</v>
      </c>
      <c r="N105" s="19">
        <v>172</v>
      </c>
      <c r="O105" s="19">
        <v>151</v>
      </c>
      <c r="P105" s="19">
        <v>148</v>
      </c>
      <c r="Q105" s="19">
        <v>158</v>
      </c>
      <c r="R105" s="140">
        <v>166</v>
      </c>
      <c r="S105" s="144">
        <v>156</v>
      </c>
      <c r="T105" s="55"/>
    </row>
    <row r="106" spans="1:20" ht="12" customHeight="1" x14ac:dyDescent="0.25">
      <c r="A106" s="26" t="s">
        <v>1391</v>
      </c>
      <c r="B106" s="15" t="s">
        <v>1170</v>
      </c>
      <c r="C106" s="27" t="s">
        <v>1316</v>
      </c>
      <c r="D106" s="19">
        <v>328</v>
      </c>
      <c r="E106" s="19">
        <v>416</v>
      </c>
      <c r="F106" s="19">
        <v>444</v>
      </c>
      <c r="G106" s="19">
        <v>423</v>
      </c>
      <c r="H106" s="19">
        <v>449</v>
      </c>
      <c r="I106" s="19">
        <v>444</v>
      </c>
      <c r="J106" s="19">
        <v>437</v>
      </c>
      <c r="K106" s="19">
        <v>342</v>
      </c>
      <c r="L106" s="19">
        <v>323</v>
      </c>
      <c r="M106" s="19">
        <v>250</v>
      </c>
      <c r="N106" s="19">
        <v>217</v>
      </c>
      <c r="O106" s="19">
        <v>193</v>
      </c>
      <c r="P106" s="19">
        <v>207</v>
      </c>
      <c r="Q106" s="19">
        <v>217</v>
      </c>
      <c r="R106" s="140">
        <v>241</v>
      </c>
      <c r="S106" s="144">
        <v>217</v>
      </c>
      <c r="T106" s="55"/>
    </row>
    <row r="107" spans="1:20" ht="12" customHeight="1" x14ac:dyDescent="0.25">
      <c r="A107" s="26" t="s">
        <v>1392</v>
      </c>
      <c r="B107" s="15" t="s">
        <v>1393</v>
      </c>
      <c r="C107" s="27" t="s">
        <v>1276</v>
      </c>
      <c r="D107" s="19">
        <v>3644</v>
      </c>
      <c r="E107" s="19">
        <v>4056</v>
      </c>
      <c r="F107" s="19">
        <v>4413</v>
      </c>
      <c r="G107" s="19">
        <v>4725</v>
      </c>
      <c r="H107" s="19">
        <v>5038</v>
      </c>
      <c r="I107" s="19">
        <v>4323</v>
      </c>
      <c r="J107" s="19">
        <v>5119</v>
      </c>
      <c r="K107" s="19">
        <v>2386</v>
      </c>
      <c r="L107" s="19">
        <v>1967</v>
      </c>
      <c r="M107" s="19">
        <v>1893</v>
      </c>
      <c r="N107" s="19">
        <v>1754</v>
      </c>
      <c r="O107" s="19">
        <v>1438</v>
      </c>
      <c r="P107" s="19">
        <v>1608</v>
      </c>
      <c r="Q107" s="19">
        <v>1750</v>
      </c>
      <c r="R107" s="140">
        <v>1889</v>
      </c>
      <c r="S107" s="144">
        <v>1982</v>
      </c>
      <c r="T107" s="55"/>
    </row>
    <row r="108" spans="1:20" ht="12" customHeight="1" x14ac:dyDescent="0.25">
      <c r="A108" s="26" t="s">
        <v>1394</v>
      </c>
      <c r="B108" s="15" t="s">
        <v>1171</v>
      </c>
      <c r="C108" s="27" t="s">
        <v>1283</v>
      </c>
      <c r="D108" s="19">
        <v>240</v>
      </c>
      <c r="E108" s="19">
        <v>244</v>
      </c>
      <c r="F108" s="19">
        <v>249</v>
      </c>
      <c r="G108" s="19">
        <v>188</v>
      </c>
      <c r="H108" s="19">
        <v>198</v>
      </c>
      <c r="I108" s="19">
        <v>180</v>
      </c>
      <c r="J108" s="19">
        <v>238</v>
      </c>
      <c r="K108" s="19">
        <v>178</v>
      </c>
      <c r="L108" s="19">
        <v>127</v>
      </c>
      <c r="M108" s="19">
        <v>93</v>
      </c>
      <c r="N108" s="19">
        <v>114</v>
      </c>
      <c r="O108" s="19">
        <v>100</v>
      </c>
      <c r="P108" s="19">
        <v>108</v>
      </c>
      <c r="Q108" s="19">
        <v>98</v>
      </c>
      <c r="R108" s="140">
        <v>79</v>
      </c>
      <c r="S108" s="144">
        <v>97</v>
      </c>
      <c r="T108" s="55"/>
    </row>
    <row r="109" spans="1:20" ht="12" customHeight="1" x14ac:dyDescent="0.25">
      <c r="A109" s="26" t="s">
        <v>1395</v>
      </c>
      <c r="B109" s="15" t="s">
        <v>1172</v>
      </c>
      <c r="C109" s="27" t="s">
        <v>1308</v>
      </c>
      <c r="D109" s="19">
        <v>1788</v>
      </c>
      <c r="E109" s="19">
        <v>1795</v>
      </c>
      <c r="F109" s="19">
        <v>1853</v>
      </c>
      <c r="G109" s="19">
        <v>1929</v>
      </c>
      <c r="H109" s="19">
        <v>1975</v>
      </c>
      <c r="I109" s="19">
        <v>1781</v>
      </c>
      <c r="J109" s="19">
        <v>1973</v>
      </c>
      <c r="K109" s="19">
        <v>1515</v>
      </c>
      <c r="L109" s="19">
        <v>1392</v>
      </c>
      <c r="M109" s="19">
        <v>1241</v>
      </c>
      <c r="N109" s="19">
        <v>1139</v>
      </c>
      <c r="O109" s="19">
        <v>1027</v>
      </c>
      <c r="P109" s="19">
        <v>1053</v>
      </c>
      <c r="Q109" s="19">
        <v>1133</v>
      </c>
      <c r="R109" s="140">
        <v>1203</v>
      </c>
      <c r="S109" s="144">
        <v>1242</v>
      </c>
      <c r="T109" s="55"/>
    </row>
    <row r="110" spans="1:20" ht="12" customHeight="1" x14ac:dyDescent="0.25">
      <c r="A110" s="26" t="s">
        <v>1396</v>
      </c>
      <c r="B110" s="15" t="s">
        <v>1173</v>
      </c>
      <c r="C110" s="27" t="s">
        <v>1276</v>
      </c>
      <c r="D110" s="19">
        <v>496</v>
      </c>
      <c r="E110" s="19">
        <v>458</v>
      </c>
      <c r="F110" s="19">
        <v>621</v>
      </c>
      <c r="G110" s="19">
        <v>702</v>
      </c>
      <c r="H110" s="19">
        <v>724</v>
      </c>
      <c r="I110" s="19">
        <v>679</v>
      </c>
      <c r="J110" s="19">
        <v>863</v>
      </c>
      <c r="K110" s="19">
        <v>466</v>
      </c>
      <c r="L110" s="19">
        <v>517</v>
      </c>
      <c r="M110" s="19">
        <v>475</v>
      </c>
      <c r="N110" s="19">
        <v>387</v>
      </c>
      <c r="O110" s="19">
        <v>360</v>
      </c>
      <c r="P110" s="19">
        <v>379</v>
      </c>
      <c r="Q110" s="19">
        <v>523</v>
      </c>
      <c r="R110" s="140">
        <v>610</v>
      </c>
      <c r="S110" s="144">
        <v>619</v>
      </c>
      <c r="T110" s="55"/>
    </row>
    <row r="111" spans="1:20" ht="12" customHeight="1" x14ac:dyDescent="0.25">
      <c r="A111" s="26" t="s">
        <v>1397</v>
      </c>
      <c r="B111" s="15" t="s">
        <v>829</v>
      </c>
      <c r="C111" s="27" t="s">
        <v>1280</v>
      </c>
      <c r="D111" s="19">
        <v>764</v>
      </c>
      <c r="E111" s="19">
        <v>790</v>
      </c>
      <c r="F111" s="19">
        <v>852</v>
      </c>
      <c r="G111" s="19">
        <v>938</v>
      </c>
      <c r="H111" s="19">
        <v>1009</v>
      </c>
      <c r="I111" s="19">
        <v>893</v>
      </c>
      <c r="J111" s="19">
        <v>953</v>
      </c>
      <c r="K111" s="19">
        <v>703</v>
      </c>
      <c r="L111" s="19">
        <v>724</v>
      </c>
      <c r="M111" s="19">
        <v>669</v>
      </c>
      <c r="N111" s="19">
        <v>640</v>
      </c>
      <c r="O111" s="19">
        <v>583</v>
      </c>
      <c r="P111" s="19">
        <v>570</v>
      </c>
      <c r="Q111" s="19">
        <v>583</v>
      </c>
      <c r="R111" s="140">
        <v>616</v>
      </c>
      <c r="S111" s="144">
        <v>634</v>
      </c>
      <c r="T111" s="55"/>
    </row>
    <row r="112" spans="1:20" ht="12" customHeight="1" x14ac:dyDescent="0.25">
      <c r="A112" s="26" t="s">
        <v>1398</v>
      </c>
      <c r="B112" s="15" t="s">
        <v>1175</v>
      </c>
      <c r="C112" s="27" t="s">
        <v>1302</v>
      </c>
      <c r="D112" s="19">
        <v>3717</v>
      </c>
      <c r="E112" s="19">
        <v>3604</v>
      </c>
      <c r="F112" s="19">
        <v>3292</v>
      </c>
      <c r="G112" s="19">
        <v>2945</v>
      </c>
      <c r="H112" s="19">
        <v>2784</v>
      </c>
      <c r="I112" s="19">
        <v>2334</v>
      </c>
      <c r="J112" s="19">
        <v>2429</v>
      </c>
      <c r="K112" s="19">
        <v>492</v>
      </c>
      <c r="L112" s="19">
        <v>539</v>
      </c>
      <c r="M112" s="19">
        <v>460</v>
      </c>
      <c r="N112" s="19">
        <v>390</v>
      </c>
      <c r="O112" s="19">
        <v>295</v>
      </c>
      <c r="P112" s="19">
        <v>339</v>
      </c>
      <c r="Q112" s="19">
        <v>347</v>
      </c>
      <c r="R112" s="140">
        <v>321</v>
      </c>
      <c r="S112" s="144">
        <v>334</v>
      </c>
      <c r="T112" s="55"/>
    </row>
    <row r="113" spans="1:20" ht="12" customHeight="1" x14ac:dyDescent="0.25">
      <c r="A113" s="26" t="s">
        <v>1399</v>
      </c>
      <c r="B113" s="15" t="s">
        <v>1074</v>
      </c>
      <c r="C113" s="27" t="s">
        <v>1283</v>
      </c>
      <c r="D113" s="19">
        <v>4653</v>
      </c>
      <c r="E113" s="19">
        <v>4807</v>
      </c>
      <c r="F113" s="19">
        <v>5814</v>
      </c>
      <c r="G113" s="19">
        <v>6231</v>
      </c>
      <c r="H113" s="19">
        <v>6468</v>
      </c>
      <c r="I113" s="19">
        <v>5801</v>
      </c>
      <c r="J113" s="19">
        <v>6329</v>
      </c>
      <c r="K113" s="19">
        <v>5377</v>
      </c>
      <c r="L113" s="19">
        <v>6386</v>
      </c>
      <c r="M113" s="19">
        <v>6294</v>
      </c>
      <c r="N113" s="19">
        <v>7048</v>
      </c>
      <c r="O113" s="19">
        <v>6487</v>
      </c>
      <c r="P113" s="19">
        <v>6741</v>
      </c>
      <c r="Q113" s="19">
        <v>6720</v>
      </c>
      <c r="R113" s="140">
        <v>6443</v>
      </c>
      <c r="S113" s="144">
        <v>6378</v>
      </c>
      <c r="T113" s="55"/>
    </row>
    <row r="114" spans="1:20" ht="12" customHeight="1" x14ac:dyDescent="0.25">
      <c r="A114" s="26" t="s">
        <v>1400</v>
      </c>
      <c r="B114" s="15" t="s">
        <v>1401</v>
      </c>
      <c r="C114" s="27" t="s">
        <v>1308</v>
      </c>
      <c r="D114" s="19">
        <v>1875</v>
      </c>
      <c r="E114" s="19">
        <v>2112</v>
      </c>
      <c r="F114" s="19">
        <v>2327</v>
      </c>
      <c r="G114" s="19">
        <v>2291</v>
      </c>
      <c r="H114" s="19">
        <v>2275</v>
      </c>
      <c r="I114" s="19">
        <v>2209</v>
      </c>
      <c r="J114" s="19">
        <v>2142</v>
      </c>
      <c r="K114" s="19">
        <v>1583</v>
      </c>
      <c r="L114" s="19">
        <v>1686</v>
      </c>
      <c r="M114" s="19">
        <v>1506</v>
      </c>
      <c r="N114" s="19">
        <v>1357</v>
      </c>
      <c r="O114" s="19">
        <v>1360</v>
      </c>
      <c r="P114" s="19">
        <v>1374</v>
      </c>
      <c r="Q114" s="19">
        <v>1633</v>
      </c>
      <c r="R114" s="140">
        <v>1770</v>
      </c>
      <c r="S114" s="144">
        <v>1751</v>
      </c>
      <c r="T114" s="55"/>
    </row>
    <row r="115" spans="1:20" ht="12" customHeight="1" x14ac:dyDescent="0.25">
      <c r="A115" s="26" t="s">
        <v>1402</v>
      </c>
      <c r="B115" s="15" t="s">
        <v>1177</v>
      </c>
      <c r="C115" s="27" t="s">
        <v>1285</v>
      </c>
      <c r="D115" s="19">
        <v>2385</v>
      </c>
      <c r="E115" s="19">
        <v>2547</v>
      </c>
      <c r="F115" s="19">
        <v>2468</v>
      </c>
      <c r="G115" s="19">
        <v>2391</v>
      </c>
      <c r="H115" s="19">
        <v>2436</v>
      </c>
      <c r="I115" s="19">
        <v>2030</v>
      </c>
      <c r="J115" s="19">
        <v>2056</v>
      </c>
      <c r="K115" s="19">
        <v>1210</v>
      </c>
      <c r="L115" s="19">
        <v>1130</v>
      </c>
      <c r="M115" s="19">
        <v>1085</v>
      </c>
      <c r="N115" s="19">
        <v>952</v>
      </c>
      <c r="O115" s="19">
        <v>873</v>
      </c>
      <c r="P115" s="19">
        <v>1119</v>
      </c>
      <c r="Q115" s="19">
        <v>1402</v>
      </c>
      <c r="R115" s="140">
        <v>1630</v>
      </c>
      <c r="S115" s="144">
        <v>1780</v>
      </c>
      <c r="T115" s="55"/>
    </row>
    <row r="116" spans="1:20" ht="12" customHeight="1" x14ac:dyDescent="0.25">
      <c r="A116" s="26" t="s">
        <v>1403</v>
      </c>
      <c r="B116" s="15" t="s">
        <v>1178</v>
      </c>
      <c r="C116" s="27" t="s">
        <v>1308</v>
      </c>
      <c r="D116" s="19">
        <v>459</v>
      </c>
      <c r="E116" s="19">
        <v>467</v>
      </c>
      <c r="F116" s="19">
        <v>491</v>
      </c>
      <c r="G116" s="19">
        <v>439</v>
      </c>
      <c r="H116" s="19">
        <v>479</v>
      </c>
      <c r="I116" s="19">
        <v>523</v>
      </c>
      <c r="J116" s="19">
        <v>514</v>
      </c>
      <c r="K116" s="19">
        <v>385</v>
      </c>
      <c r="L116" s="19">
        <v>436</v>
      </c>
      <c r="M116" s="19">
        <v>396</v>
      </c>
      <c r="N116" s="19">
        <v>359</v>
      </c>
      <c r="O116" s="19">
        <v>324</v>
      </c>
      <c r="P116" s="19">
        <v>354</v>
      </c>
      <c r="Q116" s="19">
        <v>411</v>
      </c>
      <c r="R116" s="140">
        <v>442</v>
      </c>
      <c r="S116" s="144">
        <v>445</v>
      </c>
      <c r="T116" s="55"/>
    </row>
    <row r="117" spans="1:20" ht="12" customHeight="1" x14ac:dyDescent="0.25">
      <c r="A117" s="26" t="s">
        <v>1404</v>
      </c>
      <c r="B117" s="15" t="s">
        <v>1179</v>
      </c>
      <c r="C117" s="27" t="s">
        <v>1280</v>
      </c>
      <c r="D117" s="19">
        <v>1413</v>
      </c>
      <c r="E117" s="19">
        <v>1433</v>
      </c>
      <c r="F117" s="19">
        <v>1480</v>
      </c>
      <c r="G117" s="19">
        <v>1401</v>
      </c>
      <c r="H117" s="19">
        <v>1392</v>
      </c>
      <c r="I117" s="19">
        <v>1146</v>
      </c>
      <c r="J117" s="19">
        <v>1048</v>
      </c>
      <c r="K117" s="19">
        <v>588</v>
      </c>
      <c r="L117" s="19">
        <v>591</v>
      </c>
      <c r="M117" s="19">
        <v>495</v>
      </c>
      <c r="N117" s="19">
        <v>486</v>
      </c>
      <c r="O117" s="19">
        <v>448</v>
      </c>
      <c r="P117" s="19">
        <v>480</v>
      </c>
      <c r="Q117" s="19">
        <v>510</v>
      </c>
      <c r="R117" s="140">
        <v>582</v>
      </c>
      <c r="S117" s="144">
        <v>584</v>
      </c>
      <c r="T117" s="55"/>
    </row>
    <row r="118" spans="1:20" ht="12" customHeight="1" x14ac:dyDescent="0.25">
      <c r="A118" s="26" t="s">
        <v>1405</v>
      </c>
      <c r="B118" s="15" t="s">
        <v>1180</v>
      </c>
      <c r="C118" s="27" t="s">
        <v>1285</v>
      </c>
      <c r="D118" s="19">
        <v>1953</v>
      </c>
      <c r="E118" s="19">
        <v>1871</v>
      </c>
      <c r="F118" s="19">
        <v>1794</v>
      </c>
      <c r="G118" s="19">
        <v>1809</v>
      </c>
      <c r="H118" s="19">
        <v>1794</v>
      </c>
      <c r="I118" s="19">
        <v>1588</v>
      </c>
      <c r="J118" s="19">
        <v>1545</v>
      </c>
      <c r="K118" s="19">
        <v>891</v>
      </c>
      <c r="L118" s="19">
        <v>859</v>
      </c>
      <c r="M118" s="19">
        <v>784</v>
      </c>
      <c r="N118" s="19">
        <v>738</v>
      </c>
      <c r="O118" s="19">
        <v>559</v>
      </c>
      <c r="P118" s="19">
        <v>678</v>
      </c>
      <c r="Q118" s="19">
        <v>789</v>
      </c>
      <c r="R118" s="140">
        <v>831</v>
      </c>
      <c r="S118" s="144">
        <v>929</v>
      </c>
      <c r="T118" s="55"/>
    </row>
    <row r="119" spans="1:20" ht="12" customHeight="1" x14ac:dyDescent="0.25">
      <c r="A119" s="26" t="s">
        <v>1406</v>
      </c>
      <c r="B119" s="15" t="s">
        <v>1407</v>
      </c>
      <c r="C119" s="27" t="s">
        <v>1276</v>
      </c>
      <c r="D119" s="19">
        <v>1503</v>
      </c>
      <c r="E119" s="19">
        <v>1723</v>
      </c>
      <c r="F119" s="19">
        <v>1800</v>
      </c>
      <c r="G119" s="19">
        <v>1930</v>
      </c>
      <c r="H119" s="19">
        <v>2084</v>
      </c>
      <c r="I119" s="19">
        <v>1819</v>
      </c>
      <c r="J119" s="19">
        <v>2339</v>
      </c>
      <c r="K119" s="19">
        <v>952</v>
      </c>
      <c r="L119" s="19">
        <v>937</v>
      </c>
      <c r="M119" s="19">
        <v>859</v>
      </c>
      <c r="N119" s="19">
        <v>723</v>
      </c>
      <c r="O119" s="19">
        <v>575</v>
      </c>
      <c r="P119" s="19">
        <v>628</v>
      </c>
      <c r="Q119" s="19">
        <v>715</v>
      </c>
      <c r="R119" s="140">
        <v>652</v>
      </c>
      <c r="S119" s="144">
        <v>891</v>
      </c>
      <c r="T119" s="55"/>
    </row>
    <row r="120" spans="1:20" ht="12" customHeight="1" x14ac:dyDescent="0.25">
      <c r="A120" s="26" t="s">
        <v>1408</v>
      </c>
      <c r="B120" s="15" t="s">
        <v>1181</v>
      </c>
      <c r="C120" s="27" t="s">
        <v>1278</v>
      </c>
      <c r="D120" s="19">
        <v>1422</v>
      </c>
      <c r="E120" s="19">
        <v>1348</v>
      </c>
      <c r="F120" s="19">
        <v>1377</v>
      </c>
      <c r="G120" s="19">
        <v>1251</v>
      </c>
      <c r="H120" s="19">
        <v>1229</v>
      </c>
      <c r="I120" s="19">
        <v>1132</v>
      </c>
      <c r="J120" s="19">
        <v>1112</v>
      </c>
      <c r="K120" s="19">
        <v>847</v>
      </c>
      <c r="L120" s="19">
        <v>801</v>
      </c>
      <c r="M120" s="19">
        <v>759</v>
      </c>
      <c r="N120" s="19">
        <v>696</v>
      </c>
      <c r="O120" s="19">
        <v>671</v>
      </c>
      <c r="P120" s="19">
        <v>657</v>
      </c>
      <c r="Q120" s="19">
        <v>648</v>
      </c>
      <c r="R120" s="140">
        <v>873</v>
      </c>
      <c r="S120" s="144">
        <v>679</v>
      </c>
      <c r="T120" s="55"/>
    </row>
    <row r="121" spans="1:20" ht="12" customHeight="1" x14ac:dyDescent="0.25">
      <c r="A121" s="26" t="s">
        <v>1409</v>
      </c>
      <c r="B121" s="15" t="s">
        <v>788</v>
      </c>
      <c r="C121" s="27" t="s">
        <v>1289</v>
      </c>
      <c r="D121" s="19">
        <v>5233</v>
      </c>
      <c r="E121" s="19">
        <v>5390</v>
      </c>
      <c r="F121" s="19">
        <v>5949</v>
      </c>
      <c r="G121" s="19">
        <v>7289</v>
      </c>
      <c r="H121" s="19">
        <v>7510</v>
      </c>
      <c r="I121" s="19">
        <v>5811</v>
      </c>
      <c r="J121" s="19">
        <v>5687</v>
      </c>
      <c r="K121" s="19">
        <v>3352</v>
      </c>
      <c r="L121" s="19">
        <v>3433</v>
      </c>
      <c r="M121" s="19">
        <v>3442</v>
      </c>
      <c r="N121" s="19">
        <v>3916</v>
      </c>
      <c r="O121" s="19">
        <v>3883</v>
      </c>
      <c r="P121" s="19">
        <v>3967</v>
      </c>
      <c r="Q121" s="19">
        <v>3871</v>
      </c>
      <c r="R121" s="140">
        <v>3716</v>
      </c>
      <c r="S121" s="144">
        <v>3757</v>
      </c>
      <c r="T121" s="55"/>
    </row>
    <row r="122" spans="1:20" ht="12" customHeight="1" x14ac:dyDescent="0.25">
      <c r="A122" s="26" t="s">
        <v>1410</v>
      </c>
      <c r="B122" s="15" t="s">
        <v>1411</v>
      </c>
      <c r="C122" s="27" t="s">
        <v>1283</v>
      </c>
      <c r="D122" s="19">
        <v>538</v>
      </c>
      <c r="E122" s="19">
        <v>571</v>
      </c>
      <c r="F122" s="19">
        <v>507</v>
      </c>
      <c r="G122" s="19">
        <v>507</v>
      </c>
      <c r="H122" s="19">
        <v>495</v>
      </c>
      <c r="I122" s="19">
        <v>476</v>
      </c>
      <c r="J122" s="19">
        <v>502</v>
      </c>
      <c r="K122" s="19">
        <v>287</v>
      </c>
      <c r="L122" s="19">
        <v>297</v>
      </c>
      <c r="M122" s="19">
        <v>282</v>
      </c>
      <c r="N122" s="19">
        <v>279</v>
      </c>
      <c r="O122" s="19">
        <v>232</v>
      </c>
      <c r="P122" s="19">
        <v>261</v>
      </c>
      <c r="Q122" s="19">
        <v>273</v>
      </c>
      <c r="R122" s="140">
        <v>307</v>
      </c>
      <c r="S122" s="144">
        <v>310</v>
      </c>
      <c r="T122" s="55"/>
    </row>
    <row r="123" spans="1:20" ht="12" customHeight="1" x14ac:dyDescent="0.25">
      <c r="A123" s="26" t="s">
        <v>1412</v>
      </c>
      <c r="B123" s="15" t="s">
        <v>1075</v>
      </c>
      <c r="C123" s="27" t="s">
        <v>1302</v>
      </c>
      <c r="D123" s="19">
        <v>6213</v>
      </c>
      <c r="E123" s="19">
        <v>7649</v>
      </c>
      <c r="F123" s="19">
        <v>7842</v>
      </c>
      <c r="G123" s="19">
        <v>8316</v>
      </c>
      <c r="H123" s="19">
        <v>9073</v>
      </c>
      <c r="I123" s="19">
        <v>8436</v>
      </c>
      <c r="J123" s="19">
        <v>9851</v>
      </c>
      <c r="K123" s="19">
        <v>7229</v>
      </c>
      <c r="L123" s="19">
        <v>7868</v>
      </c>
      <c r="M123" s="19">
        <v>8669</v>
      </c>
      <c r="N123" s="19">
        <v>10828</v>
      </c>
      <c r="O123" s="19">
        <v>12166</v>
      </c>
      <c r="P123" s="19">
        <v>12183</v>
      </c>
      <c r="Q123" s="19">
        <v>12061</v>
      </c>
      <c r="R123" s="140">
        <v>11616</v>
      </c>
      <c r="S123" s="144">
        <v>11412</v>
      </c>
      <c r="T123" s="55"/>
    </row>
    <row r="124" spans="1:20" ht="12" customHeight="1" x14ac:dyDescent="0.25">
      <c r="A124" s="26" t="s">
        <v>1413</v>
      </c>
      <c r="B124" s="15" t="s">
        <v>1183</v>
      </c>
      <c r="C124" s="27" t="s">
        <v>1283</v>
      </c>
      <c r="D124" s="19">
        <v>2012</v>
      </c>
      <c r="E124" s="19">
        <v>2001</v>
      </c>
      <c r="F124" s="19">
        <v>2212</v>
      </c>
      <c r="G124" s="19">
        <v>2179</v>
      </c>
      <c r="H124" s="19">
        <v>2178</v>
      </c>
      <c r="I124" s="19">
        <v>1911</v>
      </c>
      <c r="J124" s="19">
        <v>1998</v>
      </c>
      <c r="K124" s="19">
        <v>899</v>
      </c>
      <c r="L124" s="19">
        <v>906</v>
      </c>
      <c r="M124" s="19">
        <v>933</v>
      </c>
      <c r="N124" s="19">
        <v>744</v>
      </c>
      <c r="O124" s="19">
        <v>623</v>
      </c>
      <c r="P124" s="19">
        <v>658</v>
      </c>
      <c r="Q124" s="19">
        <v>742</v>
      </c>
      <c r="R124" s="140">
        <v>776</v>
      </c>
      <c r="S124" s="144">
        <v>792</v>
      </c>
      <c r="T124" s="55"/>
    </row>
    <row r="125" spans="1:20" ht="12" customHeight="1" x14ac:dyDescent="0.25">
      <c r="A125" s="26" t="s">
        <v>1414</v>
      </c>
      <c r="B125" s="15" t="s">
        <v>1184</v>
      </c>
      <c r="C125" s="27" t="s">
        <v>1308</v>
      </c>
      <c r="D125" s="19">
        <v>543</v>
      </c>
      <c r="E125" s="19">
        <v>510</v>
      </c>
      <c r="F125" s="19">
        <v>576</v>
      </c>
      <c r="G125" s="19">
        <v>607</v>
      </c>
      <c r="H125" s="19">
        <v>728</v>
      </c>
      <c r="I125" s="19">
        <v>729</v>
      </c>
      <c r="J125" s="19">
        <v>722</v>
      </c>
      <c r="K125" s="19">
        <v>672</v>
      </c>
      <c r="L125" s="19">
        <v>677</v>
      </c>
      <c r="M125" s="19">
        <v>695</v>
      </c>
      <c r="N125" s="19">
        <v>688</v>
      </c>
      <c r="O125" s="19">
        <v>984</v>
      </c>
      <c r="P125" s="19">
        <v>1046</v>
      </c>
      <c r="Q125" s="19">
        <v>1121</v>
      </c>
      <c r="R125" s="140">
        <v>1105</v>
      </c>
      <c r="S125" s="144">
        <v>1119</v>
      </c>
      <c r="T125" s="55"/>
    </row>
    <row r="126" spans="1:20" ht="12" customHeight="1" x14ac:dyDescent="0.25">
      <c r="A126" s="26" t="s">
        <v>1415</v>
      </c>
      <c r="B126" s="15" t="s">
        <v>1185</v>
      </c>
      <c r="C126" s="27" t="s">
        <v>1283</v>
      </c>
      <c r="D126" s="19">
        <v>333</v>
      </c>
      <c r="E126" s="19">
        <v>351</v>
      </c>
      <c r="F126" s="19">
        <v>363</v>
      </c>
      <c r="G126" s="19">
        <v>392</v>
      </c>
      <c r="H126" s="19">
        <v>355</v>
      </c>
      <c r="I126" s="19">
        <v>364</v>
      </c>
      <c r="J126" s="19">
        <v>420</v>
      </c>
      <c r="K126" s="19">
        <v>312</v>
      </c>
      <c r="L126" s="19">
        <v>344</v>
      </c>
      <c r="M126" s="19">
        <v>290</v>
      </c>
      <c r="N126" s="19">
        <v>293</v>
      </c>
      <c r="O126" s="19">
        <v>266</v>
      </c>
      <c r="P126" s="19">
        <v>297</v>
      </c>
      <c r="Q126" s="19">
        <v>295</v>
      </c>
      <c r="R126" s="140">
        <v>314</v>
      </c>
      <c r="S126" s="144">
        <v>345</v>
      </c>
      <c r="T126" s="55"/>
    </row>
    <row r="127" spans="1:20" ht="12" customHeight="1" x14ac:dyDescent="0.25">
      <c r="A127" s="26" t="s">
        <v>1416</v>
      </c>
      <c r="B127" s="15" t="s">
        <v>1186</v>
      </c>
      <c r="C127" s="27" t="s">
        <v>1302</v>
      </c>
      <c r="D127" s="19">
        <v>681</v>
      </c>
      <c r="E127" s="19">
        <v>674</v>
      </c>
      <c r="F127" s="19">
        <v>720</v>
      </c>
      <c r="G127" s="19">
        <v>680</v>
      </c>
      <c r="H127" s="19">
        <v>646</v>
      </c>
      <c r="I127" s="19">
        <v>574</v>
      </c>
      <c r="J127" s="19">
        <v>644</v>
      </c>
      <c r="K127" s="19">
        <v>389</v>
      </c>
      <c r="L127" s="19">
        <v>413</v>
      </c>
      <c r="M127" s="19">
        <v>352</v>
      </c>
      <c r="N127" s="19">
        <v>341</v>
      </c>
      <c r="O127" s="19">
        <v>401</v>
      </c>
      <c r="P127" s="19">
        <v>480</v>
      </c>
      <c r="Q127" s="19">
        <v>544</v>
      </c>
      <c r="R127" s="140">
        <v>558</v>
      </c>
      <c r="S127" s="144">
        <v>593</v>
      </c>
      <c r="T127" s="55"/>
    </row>
    <row r="128" spans="1:20" ht="12" customHeight="1" x14ac:dyDescent="0.25">
      <c r="A128" s="26" t="s">
        <v>1417</v>
      </c>
      <c r="B128" s="15" t="s">
        <v>1418</v>
      </c>
      <c r="C128" s="27" t="s">
        <v>1285</v>
      </c>
      <c r="D128" s="19">
        <v>1787</v>
      </c>
      <c r="E128" s="19">
        <v>1666</v>
      </c>
      <c r="F128" s="19">
        <v>1583</v>
      </c>
      <c r="G128" s="19">
        <v>1536</v>
      </c>
      <c r="H128" s="19">
        <v>1478</v>
      </c>
      <c r="I128" s="19">
        <v>1321</v>
      </c>
      <c r="J128" s="19">
        <v>1514</v>
      </c>
      <c r="K128" s="19">
        <v>751</v>
      </c>
      <c r="L128" s="19">
        <v>757</v>
      </c>
      <c r="M128" s="19">
        <v>680</v>
      </c>
      <c r="N128" s="19">
        <v>506</v>
      </c>
      <c r="O128" s="19">
        <v>412</v>
      </c>
      <c r="P128" s="19">
        <v>480</v>
      </c>
      <c r="Q128" s="19">
        <v>681</v>
      </c>
      <c r="R128" s="140">
        <v>767</v>
      </c>
      <c r="S128" s="144">
        <v>844</v>
      </c>
      <c r="T128" s="55"/>
    </row>
    <row r="129" spans="1:20" ht="12" customHeight="1" x14ac:dyDescent="0.25">
      <c r="A129" s="26" t="s">
        <v>1419</v>
      </c>
      <c r="B129" s="15" t="s">
        <v>1188</v>
      </c>
      <c r="C129" s="27" t="s">
        <v>1308</v>
      </c>
      <c r="D129" s="19">
        <v>462</v>
      </c>
      <c r="E129" s="19">
        <v>443</v>
      </c>
      <c r="F129" s="19">
        <v>457</v>
      </c>
      <c r="G129" s="19">
        <v>474</v>
      </c>
      <c r="H129" s="19">
        <v>452</v>
      </c>
      <c r="I129" s="19">
        <v>437</v>
      </c>
      <c r="J129" s="19">
        <v>433</v>
      </c>
      <c r="K129" s="19">
        <v>304</v>
      </c>
      <c r="L129" s="19">
        <v>314</v>
      </c>
      <c r="M129" s="19">
        <v>268</v>
      </c>
      <c r="N129" s="19">
        <v>219</v>
      </c>
      <c r="O129" s="19">
        <v>183</v>
      </c>
      <c r="P129" s="19">
        <v>181</v>
      </c>
      <c r="Q129" s="19">
        <v>185</v>
      </c>
      <c r="R129" s="140">
        <v>206</v>
      </c>
      <c r="S129" s="144">
        <v>221</v>
      </c>
      <c r="T129" s="55"/>
    </row>
    <row r="130" spans="1:20" ht="12" customHeight="1" x14ac:dyDescent="0.25">
      <c r="A130" s="26" t="s">
        <v>1420</v>
      </c>
      <c r="B130" s="15" t="s">
        <v>1076</v>
      </c>
      <c r="C130" s="27" t="s">
        <v>1285</v>
      </c>
      <c r="D130" s="19">
        <v>3165</v>
      </c>
      <c r="E130" s="19">
        <v>3171</v>
      </c>
      <c r="F130" s="19">
        <v>2848</v>
      </c>
      <c r="G130" s="19">
        <v>2568</v>
      </c>
      <c r="H130" s="19">
        <v>2398</v>
      </c>
      <c r="I130" s="19">
        <v>2166</v>
      </c>
      <c r="J130" s="19">
        <v>2175</v>
      </c>
      <c r="K130" s="19">
        <v>1230</v>
      </c>
      <c r="L130" s="19">
        <v>1183</v>
      </c>
      <c r="M130" s="19">
        <v>1049</v>
      </c>
      <c r="N130" s="19">
        <v>1091</v>
      </c>
      <c r="O130" s="19">
        <v>902</v>
      </c>
      <c r="P130" s="19">
        <v>983</v>
      </c>
      <c r="Q130" s="19">
        <v>1056</v>
      </c>
      <c r="R130" s="140">
        <v>1135</v>
      </c>
      <c r="S130" s="144">
        <v>1199</v>
      </c>
      <c r="T130" s="55"/>
    </row>
    <row r="131" spans="1:20" ht="12" customHeight="1" x14ac:dyDescent="0.25">
      <c r="A131" s="26" t="s">
        <v>1421</v>
      </c>
      <c r="B131" s="15" t="s">
        <v>1189</v>
      </c>
      <c r="C131" s="27" t="s">
        <v>1308</v>
      </c>
      <c r="D131" s="19">
        <v>680</v>
      </c>
      <c r="E131" s="19">
        <v>645</v>
      </c>
      <c r="F131" s="19">
        <v>658</v>
      </c>
      <c r="G131" s="19">
        <v>657</v>
      </c>
      <c r="H131" s="19">
        <v>613</v>
      </c>
      <c r="I131" s="19">
        <v>559</v>
      </c>
      <c r="J131" s="19">
        <v>547</v>
      </c>
      <c r="K131" s="19">
        <v>403</v>
      </c>
      <c r="L131" s="19">
        <v>365</v>
      </c>
      <c r="M131" s="19">
        <v>324</v>
      </c>
      <c r="N131" s="19">
        <v>310</v>
      </c>
      <c r="O131" s="19">
        <v>302</v>
      </c>
      <c r="P131" s="19">
        <v>265</v>
      </c>
      <c r="Q131" s="19">
        <v>308</v>
      </c>
      <c r="R131" s="140">
        <v>348</v>
      </c>
      <c r="S131" s="144">
        <v>371</v>
      </c>
      <c r="T131" s="55"/>
    </row>
    <row r="132" spans="1:20" ht="12" customHeight="1" x14ac:dyDescent="0.25">
      <c r="A132" s="26" t="s">
        <v>1422</v>
      </c>
      <c r="B132" s="15" t="s">
        <v>1423</v>
      </c>
      <c r="C132" s="27" t="s">
        <v>1280</v>
      </c>
      <c r="D132" s="19">
        <v>1516</v>
      </c>
      <c r="E132" s="19">
        <v>1492</v>
      </c>
      <c r="F132" s="19">
        <v>1439</v>
      </c>
      <c r="G132" s="19">
        <v>1340</v>
      </c>
      <c r="H132" s="19">
        <v>1305</v>
      </c>
      <c r="I132" s="19">
        <v>1019</v>
      </c>
      <c r="J132" s="19">
        <v>1044</v>
      </c>
      <c r="K132" s="19">
        <v>595</v>
      </c>
      <c r="L132" s="19">
        <v>539</v>
      </c>
      <c r="M132" s="19">
        <v>428</v>
      </c>
      <c r="N132" s="19">
        <v>367</v>
      </c>
      <c r="O132" s="19">
        <v>293</v>
      </c>
      <c r="P132" s="19">
        <v>255</v>
      </c>
      <c r="Q132" s="19">
        <v>247</v>
      </c>
      <c r="R132" s="140">
        <v>251</v>
      </c>
      <c r="S132" s="144">
        <v>247</v>
      </c>
      <c r="T132" s="55"/>
    </row>
    <row r="133" spans="1:20" ht="12" customHeight="1" x14ac:dyDescent="0.25">
      <c r="A133" s="26" t="s">
        <v>1424</v>
      </c>
      <c r="B133" s="15" t="s">
        <v>1425</v>
      </c>
      <c r="C133" s="27" t="s">
        <v>1316</v>
      </c>
      <c r="D133" s="19">
        <v>2524</v>
      </c>
      <c r="E133" s="19">
        <v>2791</v>
      </c>
      <c r="F133" s="19">
        <v>2969</v>
      </c>
      <c r="G133" s="19">
        <v>2995</v>
      </c>
      <c r="H133" s="19">
        <v>3196</v>
      </c>
      <c r="I133" s="19">
        <v>3024</v>
      </c>
      <c r="J133" s="19">
        <v>3645</v>
      </c>
      <c r="K133" s="19">
        <v>2210</v>
      </c>
      <c r="L133" s="19">
        <v>2361</v>
      </c>
      <c r="M133" s="19">
        <v>2132</v>
      </c>
      <c r="N133" s="19">
        <v>1911</v>
      </c>
      <c r="O133" s="19">
        <v>1616</v>
      </c>
      <c r="P133" s="19">
        <v>1703</v>
      </c>
      <c r="Q133" s="19">
        <v>1927</v>
      </c>
      <c r="R133" s="140">
        <v>1996</v>
      </c>
      <c r="S133" s="144">
        <v>2079</v>
      </c>
      <c r="T133" s="55"/>
    </row>
    <row r="134" spans="1:20" ht="12" customHeight="1" x14ac:dyDescent="0.25">
      <c r="A134" s="26" t="s">
        <v>1426</v>
      </c>
      <c r="B134" s="15" t="s">
        <v>1425</v>
      </c>
      <c r="C134" s="27" t="s">
        <v>1308</v>
      </c>
      <c r="D134" s="19">
        <v>1037</v>
      </c>
      <c r="E134" s="19">
        <v>1076</v>
      </c>
      <c r="F134" s="19">
        <v>1093</v>
      </c>
      <c r="G134" s="19">
        <v>1085</v>
      </c>
      <c r="H134" s="19">
        <v>1010</v>
      </c>
      <c r="I134" s="19">
        <v>1053</v>
      </c>
      <c r="J134" s="19">
        <v>932</v>
      </c>
      <c r="K134" s="19">
        <v>736</v>
      </c>
      <c r="L134" s="19">
        <v>634</v>
      </c>
      <c r="M134" s="19">
        <v>562</v>
      </c>
      <c r="N134" s="19">
        <v>589</v>
      </c>
      <c r="O134" s="19">
        <v>593</v>
      </c>
      <c r="P134" s="19">
        <v>615</v>
      </c>
      <c r="Q134" s="19">
        <v>659</v>
      </c>
      <c r="R134" s="140">
        <v>706</v>
      </c>
      <c r="S134" s="144">
        <v>714</v>
      </c>
      <c r="T134" s="55"/>
    </row>
    <row r="135" spans="1:20" ht="12" customHeight="1" x14ac:dyDescent="0.25">
      <c r="A135" s="26" t="s">
        <v>1427</v>
      </c>
      <c r="B135" s="15" t="s">
        <v>792</v>
      </c>
      <c r="C135" s="27" t="s">
        <v>1289</v>
      </c>
      <c r="D135" s="19">
        <v>1225</v>
      </c>
      <c r="E135" s="19">
        <v>1108</v>
      </c>
      <c r="F135" s="19">
        <v>1034</v>
      </c>
      <c r="G135" s="19">
        <v>987</v>
      </c>
      <c r="H135" s="19">
        <v>932</v>
      </c>
      <c r="I135" s="19">
        <v>897</v>
      </c>
      <c r="J135" s="19">
        <v>926</v>
      </c>
      <c r="K135" s="19">
        <v>438</v>
      </c>
      <c r="L135" s="19">
        <v>372</v>
      </c>
      <c r="M135" s="19">
        <v>326</v>
      </c>
      <c r="N135" s="19">
        <v>269</v>
      </c>
      <c r="O135" s="19">
        <v>229</v>
      </c>
      <c r="P135" s="19">
        <v>247</v>
      </c>
      <c r="Q135" s="19">
        <v>284</v>
      </c>
      <c r="R135" s="140">
        <v>294</v>
      </c>
      <c r="S135" s="144">
        <v>301</v>
      </c>
      <c r="T135" s="55"/>
    </row>
    <row r="136" spans="1:20" ht="12" customHeight="1" x14ac:dyDescent="0.25">
      <c r="A136" s="26" t="s">
        <v>1428</v>
      </c>
      <c r="B136" s="15" t="s">
        <v>1429</v>
      </c>
      <c r="C136" s="27" t="s">
        <v>1283</v>
      </c>
      <c r="D136" s="19">
        <v>713</v>
      </c>
      <c r="E136" s="19">
        <v>715</v>
      </c>
      <c r="F136" s="19">
        <v>690</v>
      </c>
      <c r="G136" s="19">
        <v>737</v>
      </c>
      <c r="H136" s="19">
        <v>792</v>
      </c>
      <c r="I136" s="19">
        <v>782</v>
      </c>
      <c r="J136" s="19">
        <v>809</v>
      </c>
      <c r="K136" s="19">
        <v>472</v>
      </c>
      <c r="L136" s="19">
        <v>534</v>
      </c>
      <c r="M136" s="19">
        <v>503</v>
      </c>
      <c r="N136" s="19">
        <v>389</v>
      </c>
      <c r="O136" s="19">
        <v>262</v>
      </c>
      <c r="P136" s="19">
        <v>315</v>
      </c>
      <c r="Q136" s="19">
        <v>381</v>
      </c>
      <c r="R136" s="140">
        <v>397</v>
      </c>
      <c r="S136" s="144">
        <v>435</v>
      </c>
      <c r="T136" s="55"/>
    </row>
    <row r="137" spans="1:20" ht="12" customHeight="1" x14ac:dyDescent="0.25">
      <c r="A137" s="26" t="s">
        <v>1430</v>
      </c>
      <c r="B137" s="15" t="s">
        <v>1194</v>
      </c>
      <c r="C137" s="27" t="s">
        <v>1280</v>
      </c>
      <c r="D137" s="19">
        <v>794</v>
      </c>
      <c r="E137" s="19">
        <v>781</v>
      </c>
      <c r="F137" s="19">
        <v>788</v>
      </c>
      <c r="G137" s="19">
        <v>817</v>
      </c>
      <c r="H137" s="19">
        <v>683</v>
      </c>
      <c r="I137" s="19">
        <v>656</v>
      </c>
      <c r="J137" s="19">
        <v>575</v>
      </c>
      <c r="K137" s="19">
        <v>369</v>
      </c>
      <c r="L137" s="19">
        <v>327</v>
      </c>
      <c r="M137" s="19">
        <v>281</v>
      </c>
      <c r="N137" s="19">
        <v>262</v>
      </c>
      <c r="O137" s="19">
        <v>222</v>
      </c>
      <c r="P137" s="19">
        <v>204</v>
      </c>
      <c r="Q137" s="19">
        <v>240</v>
      </c>
      <c r="R137" s="140">
        <v>270</v>
      </c>
      <c r="S137" s="144">
        <v>283</v>
      </c>
      <c r="T137" s="55"/>
    </row>
    <row r="138" spans="1:20" ht="12" customHeight="1" x14ac:dyDescent="0.25">
      <c r="A138" s="26" t="s">
        <v>1431</v>
      </c>
      <c r="B138" s="15" t="s">
        <v>1025</v>
      </c>
      <c r="C138" s="27" t="s">
        <v>1274</v>
      </c>
      <c r="D138" s="19">
        <v>1048</v>
      </c>
      <c r="E138" s="19">
        <v>1130</v>
      </c>
      <c r="F138" s="19">
        <v>1296</v>
      </c>
      <c r="G138" s="19">
        <v>1504</v>
      </c>
      <c r="H138" s="19">
        <v>1816</v>
      </c>
      <c r="I138" s="19">
        <v>1700</v>
      </c>
      <c r="J138" s="19">
        <v>1927</v>
      </c>
      <c r="K138" s="19">
        <v>1245</v>
      </c>
      <c r="L138" s="19">
        <v>1297</v>
      </c>
      <c r="M138" s="19">
        <v>1272</v>
      </c>
      <c r="N138" s="19">
        <v>1295</v>
      </c>
      <c r="O138" s="19">
        <v>1173</v>
      </c>
      <c r="P138" s="19">
        <v>1069</v>
      </c>
      <c r="Q138" s="19">
        <v>1044</v>
      </c>
      <c r="R138" s="140">
        <v>1053</v>
      </c>
      <c r="S138" s="144">
        <v>1038</v>
      </c>
      <c r="T138" s="55"/>
    </row>
    <row r="139" spans="1:20" ht="12" customHeight="1" x14ac:dyDescent="0.25">
      <c r="A139" s="26" t="s">
        <v>1432</v>
      </c>
      <c r="B139" s="15" t="s">
        <v>1195</v>
      </c>
      <c r="C139" s="27" t="s">
        <v>1302</v>
      </c>
      <c r="D139" s="19">
        <v>1422</v>
      </c>
      <c r="E139" s="19">
        <v>1378</v>
      </c>
      <c r="F139" s="19">
        <v>1346</v>
      </c>
      <c r="G139" s="19">
        <v>1311</v>
      </c>
      <c r="H139" s="19">
        <v>1306</v>
      </c>
      <c r="I139" s="19">
        <v>1112</v>
      </c>
      <c r="J139" s="19">
        <v>1316</v>
      </c>
      <c r="K139" s="19">
        <v>403</v>
      </c>
      <c r="L139" s="19">
        <v>465</v>
      </c>
      <c r="M139" s="19">
        <v>357</v>
      </c>
      <c r="N139" s="19">
        <v>470</v>
      </c>
      <c r="O139" s="19">
        <v>259</v>
      </c>
      <c r="P139" s="19">
        <v>324</v>
      </c>
      <c r="Q139" s="19">
        <v>376</v>
      </c>
      <c r="R139" s="140">
        <v>428</v>
      </c>
      <c r="S139" s="144">
        <v>431</v>
      </c>
      <c r="T139" s="55"/>
    </row>
    <row r="140" spans="1:20" ht="12" customHeight="1" x14ac:dyDescent="0.25">
      <c r="A140" s="26" t="s">
        <v>1433</v>
      </c>
      <c r="B140" s="15" t="s">
        <v>1196</v>
      </c>
      <c r="C140" s="27" t="s">
        <v>1280</v>
      </c>
      <c r="D140" s="19">
        <v>2341</v>
      </c>
      <c r="E140" s="19">
        <v>2390</v>
      </c>
      <c r="F140" s="19">
        <v>2421</v>
      </c>
      <c r="G140" s="19">
        <v>2597</v>
      </c>
      <c r="H140" s="19">
        <v>2966</v>
      </c>
      <c r="I140" s="19">
        <v>2517</v>
      </c>
      <c r="J140" s="19">
        <v>2441</v>
      </c>
      <c r="K140" s="19">
        <v>1445</v>
      </c>
      <c r="L140" s="19">
        <v>1507</v>
      </c>
      <c r="M140" s="19">
        <v>1387</v>
      </c>
      <c r="N140" s="19">
        <v>1327</v>
      </c>
      <c r="O140" s="19">
        <v>1176</v>
      </c>
      <c r="P140" s="19">
        <v>1241</v>
      </c>
      <c r="Q140" s="19">
        <v>1159</v>
      </c>
      <c r="R140" s="140">
        <v>1105</v>
      </c>
      <c r="S140" s="144">
        <v>1110</v>
      </c>
      <c r="T140" s="55"/>
    </row>
    <row r="141" spans="1:20" ht="12" customHeight="1" x14ac:dyDescent="0.25">
      <c r="A141" s="26" t="s">
        <v>1434</v>
      </c>
      <c r="B141" s="15" t="s">
        <v>1435</v>
      </c>
      <c r="C141" s="27" t="s">
        <v>1285</v>
      </c>
      <c r="D141" s="19">
        <v>1209</v>
      </c>
      <c r="E141" s="19">
        <v>1186</v>
      </c>
      <c r="F141" s="19">
        <v>1221</v>
      </c>
      <c r="G141" s="19">
        <v>1065</v>
      </c>
      <c r="H141" s="19">
        <v>1027</v>
      </c>
      <c r="I141" s="19">
        <v>899</v>
      </c>
      <c r="J141" s="19">
        <v>953</v>
      </c>
      <c r="K141" s="19">
        <v>578</v>
      </c>
      <c r="L141" s="19">
        <v>469</v>
      </c>
      <c r="M141" s="19">
        <v>388</v>
      </c>
      <c r="N141" s="19">
        <v>314</v>
      </c>
      <c r="O141" s="19">
        <v>259</v>
      </c>
      <c r="P141" s="19">
        <v>269</v>
      </c>
      <c r="Q141" s="19">
        <v>327</v>
      </c>
      <c r="R141" s="140">
        <v>395</v>
      </c>
      <c r="S141" s="144">
        <v>450</v>
      </c>
      <c r="T141" s="55"/>
    </row>
    <row r="142" spans="1:20" ht="12" customHeight="1" x14ac:dyDescent="0.25">
      <c r="A142" s="26" t="s">
        <v>1436</v>
      </c>
      <c r="B142" s="15" t="s">
        <v>1198</v>
      </c>
      <c r="C142" s="27" t="s">
        <v>1283</v>
      </c>
      <c r="D142" s="19">
        <v>658</v>
      </c>
      <c r="E142" s="19">
        <v>637</v>
      </c>
      <c r="F142" s="19">
        <v>587</v>
      </c>
      <c r="G142" s="19">
        <v>521</v>
      </c>
      <c r="H142" s="19">
        <v>563</v>
      </c>
      <c r="I142" s="19">
        <v>657</v>
      </c>
      <c r="J142" s="19">
        <v>789</v>
      </c>
      <c r="K142" s="19">
        <v>604</v>
      </c>
      <c r="L142" s="19">
        <v>582</v>
      </c>
      <c r="M142" s="19">
        <v>556</v>
      </c>
      <c r="N142" s="19">
        <v>768</v>
      </c>
      <c r="O142" s="19">
        <v>726</v>
      </c>
      <c r="P142" s="19">
        <v>669</v>
      </c>
      <c r="Q142" s="19">
        <v>691</v>
      </c>
      <c r="R142" s="140">
        <v>741</v>
      </c>
      <c r="S142" s="144">
        <v>720</v>
      </c>
      <c r="T142" s="55"/>
    </row>
    <row r="143" spans="1:20" ht="12" customHeight="1" x14ac:dyDescent="0.25">
      <c r="A143" s="26" t="s">
        <v>1437</v>
      </c>
      <c r="B143" s="15" t="s">
        <v>1199</v>
      </c>
      <c r="C143" s="27" t="s">
        <v>1302</v>
      </c>
      <c r="D143" s="19">
        <v>1686</v>
      </c>
      <c r="E143" s="19">
        <v>1771</v>
      </c>
      <c r="F143" s="19">
        <v>1771</v>
      </c>
      <c r="G143" s="19">
        <v>1743</v>
      </c>
      <c r="H143" s="19">
        <v>1946</v>
      </c>
      <c r="I143" s="19">
        <v>1816</v>
      </c>
      <c r="J143" s="19">
        <v>1996</v>
      </c>
      <c r="K143" s="19">
        <v>773</v>
      </c>
      <c r="L143" s="19">
        <v>674</v>
      </c>
      <c r="M143" s="19">
        <v>621</v>
      </c>
      <c r="N143" s="19">
        <v>497</v>
      </c>
      <c r="O143" s="19">
        <v>355</v>
      </c>
      <c r="P143" s="19">
        <v>398</v>
      </c>
      <c r="Q143" s="19">
        <v>456</v>
      </c>
      <c r="R143" s="140">
        <v>441</v>
      </c>
      <c r="S143" s="144">
        <v>458</v>
      </c>
      <c r="T143" s="55"/>
    </row>
    <row r="144" spans="1:20" ht="12" customHeight="1" x14ac:dyDescent="0.25">
      <c r="A144" s="26" t="s">
        <v>1438</v>
      </c>
      <c r="B144" s="15" t="s">
        <v>1200</v>
      </c>
      <c r="C144" s="27" t="s">
        <v>1308</v>
      </c>
      <c r="D144" s="19">
        <v>386</v>
      </c>
      <c r="E144" s="19">
        <v>508</v>
      </c>
      <c r="F144" s="19">
        <v>572</v>
      </c>
      <c r="G144" s="19">
        <v>590</v>
      </c>
      <c r="H144" s="19">
        <v>775</v>
      </c>
      <c r="I144" s="19">
        <v>728</v>
      </c>
      <c r="J144" s="19">
        <v>1111</v>
      </c>
      <c r="K144" s="19">
        <v>786</v>
      </c>
      <c r="L144" s="19">
        <v>807</v>
      </c>
      <c r="M144" s="19">
        <v>774</v>
      </c>
      <c r="N144" s="19">
        <v>754</v>
      </c>
      <c r="O144" s="19">
        <v>784</v>
      </c>
      <c r="P144" s="19">
        <v>837</v>
      </c>
      <c r="Q144" s="19">
        <v>898</v>
      </c>
      <c r="R144" s="140">
        <v>952</v>
      </c>
      <c r="S144" s="144">
        <v>1043</v>
      </c>
      <c r="T144" s="55"/>
    </row>
    <row r="145" spans="1:20" ht="12" customHeight="1" x14ac:dyDescent="0.25">
      <c r="A145" s="26" t="s">
        <v>1439</v>
      </c>
      <c r="B145" s="15" t="s">
        <v>1201</v>
      </c>
      <c r="C145" s="27" t="s">
        <v>1278</v>
      </c>
      <c r="D145" s="19">
        <v>928</v>
      </c>
      <c r="E145" s="19">
        <v>931</v>
      </c>
      <c r="F145" s="19">
        <v>907</v>
      </c>
      <c r="G145" s="19">
        <v>806</v>
      </c>
      <c r="H145" s="19">
        <v>809</v>
      </c>
      <c r="I145" s="19">
        <v>788</v>
      </c>
      <c r="J145" s="19">
        <v>730</v>
      </c>
      <c r="K145" s="19">
        <v>497</v>
      </c>
      <c r="L145" s="19">
        <v>433</v>
      </c>
      <c r="M145" s="19">
        <v>392</v>
      </c>
      <c r="N145" s="19">
        <v>333</v>
      </c>
      <c r="O145" s="19">
        <v>244</v>
      </c>
      <c r="P145" s="19">
        <v>242</v>
      </c>
      <c r="Q145" s="19">
        <v>247</v>
      </c>
      <c r="R145" s="140">
        <v>249</v>
      </c>
      <c r="S145" s="144">
        <v>242</v>
      </c>
      <c r="T145" s="55"/>
    </row>
    <row r="146" spans="1:20" ht="12" customHeight="1" x14ac:dyDescent="0.25">
      <c r="A146" s="26" t="s">
        <v>1440</v>
      </c>
      <c r="B146" s="15" t="s">
        <v>1202</v>
      </c>
      <c r="C146" s="27" t="s">
        <v>1308</v>
      </c>
      <c r="D146" s="19">
        <v>480</v>
      </c>
      <c r="E146" s="19">
        <v>547</v>
      </c>
      <c r="F146" s="19">
        <v>611</v>
      </c>
      <c r="G146" s="19">
        <v>590</v>
      </c>
      <c r="H146" s="19">
        <v>641</v>
      </c>
      <c r="I146" s="19">
        <v>533</v>
      </c>
      <c r="J146" s="19">
        <v>661</v>
      </c>
      <c r="K146" s="19">
        <v>629</v>
      </c>
      <c r="L146" s="19">
        <v>595</v>
      </c>
      <c r="M146" s="19">
        <v>614</v>
      </c>
      <c r="N146" s="19">
        <v>1501</v>
      </c>
      <c r="O146" s="19">
        <v>1386</v>
      </c>
      <c r="P146" s="19">
        <v>1285</v>
      </c>
      <c r="Q146" s="19">
        <v>1363</v>
      </c>
      <c r="R146" s="140">
        <v>1297</v>
      </c>
      <c r="S146" s="144">
        <v>1340</v>
      </c>
      <c r="T146" s="55"/>
    </row>
    <row r="147" spans="1:20" ht="12" customHeight="1" x14ac:dyDescent="0.25">
      <c r="A147" s="26" t="s">
        <v>1441</v>
      </c>
      <c r="B147" s="15" t="s">
        <v>1203</v>
      </c>
      <c r="C147" s="27" t="s">
        <v>1276</v>
      </c>
      <c r="D147" s="19">
        <v>1083</v>
      </c>
      <c r="E147" s="19">
        <v>1017</v>
      </c>
      <c r="F147" s="19">
        <v>1065</v>
      </c>
      <c r="G147" s="19">
        <v>1066</v>
      </c>
      <c r="H147" s="19">
        <v>1086</v>
      </c>
      <c r="I147" s="19">
        <v>946</v>
      </c>
      <c r="J147" s="19">
        <v>1023</v>
      </c>
      <c r="K147" s="19">
        <v>421</v>
      </c>
      <c r="L147" s="19">
        <v>412</v>
      </c>
      <c r="M147" s="19">
        <v>376</v>
      </c>
      <c r="N147" s="19">
        <v>286</v>
      </c>
      <c r="O147" s="19">
        <v>216</v>
      </c>
      <c r="P147" s="19">
        <v>268</v>
      </c>
      <c r="Q147" s="19">
        <v>348</v>
      </c>
      <c r="R147" s="140">
        <v>462</v>
      </c>
      <c r="S147" s="144">
        <v>494</v>
      </c>
      <c r="T147" s="55"/>
    </row>
    <row r="148" spans="1:20" ht="12" customHeight="1" x14ac:dyDescent="0.25">
      <c r="A148" s="26" t="s">
        <v>1442</v>
      </c>
      <c r="B148" s="15" t="s">
        <v>1204</v>
      </c>
      <c r="C148" s="27" t="s">
        <v>1316</v>
      </c>
      <c r="D148" s="19">
        <v>347</v>
      </c>
      <c r="E148" s="19">
        <v>446</v>
      </c>
      <c r="F148" s="19">
        <v>422</v>
      </c>
      <c r="G148" s="19">
        <v>389</v>
      </c>
      <c r="H148" s="19">
        <v>432</v>
      </c>
      <c r="I148" s="19">
        <v>405</v>
      </c>
      <c r="J148" s="19">
        <v>475</v>
      </c>
      <c r="K148" s="19">
        <v>302</v>
      </c>
      <c r="L148" s="19">
        <v>316</v>
      </c>
      <c r="M148" s="19">
        <v>283</v>
      </c>
      <c r="N148" s="19">
        <v>239</v>
      </c>
      <c r="O148" s="19">
        <v>187</v>
      </c>
      <c r="P148" s="19">
        <v>157</v>
      </c>
      <c r="Q148" s="19">
        <v>170</v>
      </c>
      <c r="R148" s="140">
        <v>174</v>
      </c>
      <c r="S148" s="144">
        <v>183</v>
      </c>
      <c r="T148" s="55"/>
    </row>
    <row r="149" spans="1:20" ht="12" customHeight="1" x14ac:dyDescent="0.25">
      <c r="A149" s="26" t="s">
        <v>1443</v>
      </c>
      <c r="B149" s="15" t="s">
        <v>1205</v>
      </c>
      <c r="C149" s="27" t="s">
        <v>1308</v>
      </c>
      <c r="D149" s="19">
        <v>190</v>
      </c>
      <c r="E149" s="19">
        <v>160</v>
      </c>
      <c r="F149" s="19">
        <v>187</v>
      </c>
      <c r="G149" s="19">
        <v>208</v>
      </c>
      <c r="H149" s="19">
        <v>227</v>
      </c>
      <c r="I149" s="19">
        <v>231</v>
      </c>
      <c r="J149" s="19">
        <v>374</v>
      </c>
      <c r="K149" s="19">
        <v>307</v>
      </c>
      <c r="L149" s="19">
        <v>287</v>
      </c>
      <c r="M149" s="19">
        <v>251</v>
      </c>
      <c r="N149" s="19">
        <v>211</v>
      </c>
      <c r="O149" s="19">
        <v>216</v>
      </c>
      <c r="P149" s="19">
        <v>226</v>
      </c>
      <c r="Q149" s="19">
        <v>282</v>
      </c>
      <c r="R149" s="140">
        <v>306</v>
      </c>
      <c r="S149" s="144">
        <v>365</v>
      </c>
      <c r="T149" s="55"/>
    </row>
    <row r="150" spans="1:20" ht="12" customHeight="1" x14ac:dyDescent="0.25">
      <c r="A150" s="26" t="s">
        <v>1444</v>
      </c>
      <c r="B150" s="15" t="s">
        <v>1206</v>
      </c>
      <c r="C150" s="27" t="s">
        <v>1276</v>
      </c>
      <c r="D150" s="19">
        <v>1794</v>
      </c>
      <c r="E150" s="19">
        <v>1727</v>
      </c>
      <c r="F150" s="19">
        <v>1788</v>
      </c>
      <c r="G150" s="19">
        <v>2010</v>
      </c>
      <c r="H150" s="19">
        <v>1944</v>
      </c>
      <c r="I150" s="19">
        <v>1631</v>
      </c>
      <c r="J150" s="19">
        <v>1737</v>
      </c>
      <c r="K150" s="19">
        <v>894</v>
      </c>
      <c r="L150" s="19">
        <v>769</v>
      </c>
      <c r="M150" s="19">
        <v>673</v>
      </c>
      <c r="N150" s="19">
        <v>552</v>
      </c>
      <c r="O150" s="19">
        <v>467</v>
      </c>
      <c r="P150" s="19">
        <v>570</v>
      </c>
      <c r="Q150" s="19">
        <v>740</v>
      </c>
      <c r="R150" s="140">
        <v>932</v>
      </c>
      <c r="S150" s="144">
        <v>1018</v>
      </c>
      <c r="T150" s="55"/>
    </row>
    <row r="151" spans="1:20" ht="12" customHeight="1" x14ac:dyDescent="0.25">
      <c r="A151" s="26" t="s">
        <v>1445</v>
      </c>
      <c r="B151" s="15" t="s">
        <v>1207</v>
      </c>
      <c r="C151" s="27" t="s">
        <v>1308</v>
      </c>
      <c r="D151" s="19">
        <v>738</v>
      </c>
      <c r="E151" s="19">
        <v>822</v>
      </c>
      <c r="F151" s="19">
        <v>858</v>
      </c>
      <c r="G151" s="19">
        <v>844</v>
      </c>
      <c r="H151" s="19">
        <v>770</v>
      </c>
      <c r="I151" s="19">
        <v>719</v>
      </c>
      <c r="J151" s="19">
        <v>688</v>
      </c>
      <c r="K151" s="19">
        <v>525</v>
      </c>
      <c r="L151" s="19">
        <v>520</v>
      </c>
      <c r="M151" s="19">
        <v>453</v>
      </c>
      <c r="N151" s="19">
        <v>431</v>
      </c>
      <c r="O151" s="19">
        <v>385</v>
      </c>
      <c r="P151" s="19">
        <v>357</v>
      </c>
      <c r="Q151" s="19">
        <v>418</v>
      </c>
      <c r="R151" s="140">
        <v>449</v>
      </c>
      <c r="S151" s="144">
        <v>444</v>
      </c>
      <c r="T151" s="55"/>
    </row>
    <row r="152" spans="1:20" ht="12" customHeight="1" x14ac:dyDescent="0.25">
      <c r="A152" s="26" t="s">
        <v>1446</v>
      </c>
      <c r="B152" s="15" t="s">
        <v>1208</v>
      </c>
      <c r="C152" s="27" t="s">
        <v>1302</v>
      </c>
      <c r="D152" s="19">
        <v>803</v>
      </c>
      <c r="E152" s="19">
        <v>797</v>
      </c>
      <c r="F152" s="19">
        <v>768</v>
      </c>
      <c r="G152" s="19">
        <v>740</v>
      </c>
      <c r="H152" s="19">
        <v>745</v>
      </c>
      <c r="I152" s="19">
        <v>638</v>
      </c>
      <c r="J152" s="19">
        <v>666</v>
      </c>
      <c r="K152" s="19">
        <v>319</v>
      </c>
      <c r="L152" s="19">
        <v>275</v>
      </c>
      <c r="M152" s="19">
        <v>203</v>
      </c>
      <c r="N152" s="19">
        <v>136</v>
      </c>
      <c r="O152" s="19">
        <v>83</v>
      </c>
      <c r="P152" s="19">
        <v>105</v>
      </c>
      <c r="Q152" s="19">
        <v>158</v>
      </c>
      <c r="R152" s="140">
        <v>237</v>
      </c>
      <c r="S152" s="144">
        <v>268</v>
      </c>
      <c r="T152" s="55"/>
    </row>
    <row r="153" spans="1:20" ht="12" customHeight="1" x14ac:dyDescent="0.25">
      <c r="A153" s="26" t="s">
        <v>1447</v>
      </c>
      <c r="B153" s="15" t="s">
        <v>1209</v>
      </c>
      <c r="C153" s="27" t="s">
        <v>1308</v>
      </c>
      <c r="D153" s="19">
        <v>152</v>
      </c>
      <c r="E153" s="19">
        <v>146</v>
      </c>
      <c r="F153" s="19">
        <v>145</v>
      </c>
      <c r="G153" s="19">
        <v>146</v>
      </c>
      <c r="H153" s="19">
        <v>161</v>
      </c>
      <c r="I153" s="19">
        <v>145</v>
      </c>
      <c r="J153" s="19">
        <v>144</v>
      </c>
      <c r="K153" s="19">
        <v>109</v>
      </c>
      <c r="L153" s="19">
        <v>102</v>
      </c>
      <c r="M153" s="19">
        <v>87</v>
      </c>
      <c r="N153" s="19">
        <v>97</v>
      </c>
      <c r="O153" s="19">
        <v>84</v>
      </c>
      <c r="P153" s="19">
        <v>74</v>
      </c>
      <c r="Q153" s="19">
        <v>74</v>
      </c>
      <c r="R153" s="140">
        <v>91</v>
      </c>
      <c r="S153" s="144">
        <v>101</v>
      </c>
      <c r="T153" s="55"/>
    </row>
    <row r="154" spans="1:20" ht="12" customHeight="1" x14ac:dyDescent="0.25">
      <c r="A154" s="26" t="s">
        <v>1448</v>
      </c>
      <c r="B154" s="15" t="s">
        <v>1210</v>
      </c>
      <c r="C154" s="27" t="s">
        <v>1283</v>
      </c>
      <c r="D154" s="19">
        <v>7739</v>
      </c>
      <c r="E154" s="19">
        <v>7328</v>
      </c>
      <c r="F154" s="19">
        <v>6788</v>
      </c>
      <c r="G154" s="19">
        <v>6319</v>
      </c>
      <c r="H154" s="19">
        <v>6236</v>
      </c>
      <c r="I154" s="19">
        <v>5975</v>
      </c>
      <c r="J154" s="19">
        <v>5767</v>
      </c>
      <c r="K154" s="19">
        <v>3264</v>
      </c>
      <c r="L154" s="19">
        <v>831</v>
      </c>
      <c r="M154" s="19">
        <v>768</v>
      </c>
      <c r="N154" s="19">
        <v>571</v>
      </c>
      <c r="O154" s="19">
        <v>524</v>
      </c>
      <c r="P154" s="19">
        <v>1694</v>
      </c>
      <c r="Q154" s="19">
        <v>2042</v>
      </c>
      <c r="R154" s="140">
        <v>2137</v>
      </c>
      <c r="S154" s="144">
        <v>2239</v>
      </c>
      <c r="T154" s="55"/>
    </row>
    <row r="155" spans="1:20" ht="12" customHeight="1" x14ac:dyDescent="0.25">
      <c r="A155" s="26" t="s">
        <v>1449</v>
      </c>
      <c r="B155" s="15" t="s">
        <v>795</v>
      </c>
      <c r="C155" s="27" t="s">
        <v>1289</v>
      </c>
      <c r="D155" s="19">
        <v>4012</v>
      </c>
      <c r="E155" s="19">
        <v>4179</v>
      </c>
      <c r="F155" s="19">
        <v>4266</v>
      </c>
      <c r="G155" s="19">
        <v>4647</v>
      </c>
      <c r="H155" s="19">
        <v>4764</v>
      </c>
      <c r="I155" s="19">
        <v>4262</v>
      </c>
      <c r="J155" s="19">
        <v>4359</v>
      </c>
      <c r="K155" s="19">
        <v>3012</v>
      </c>
      <c r="L155" s="19">
        <v>3197</v>
      </c>
      <c r="M155" s="19">
        <v>3106</v>
      </c>
      <c r="N155" s="19">
        <v>2963</v>
      </c>
      <c r="O155" s="19">
        <v>2708</v>
      </c>
      <c r="P155" s="19">
        <v>2828</v>
      </c>
      <c r="Q155" s="19">
        <v>2869</v>
      </c>
      <c r="R155" s="140">
        <v>2819</v>
      </c>
      <c r="S155" s="144">
        <v>2849</v>
      </c>
      <c r="T155" s="55"/>
    </row>
    <row r="156" spans="1:20" ht="12" customHeight="1" x14ac:dyDescent="0.25">
      <c r="A156" s="26" t="s">
        <v>1450</v>
      </c>
      <c r="B156" s="15" t="s">
        <v>1077</v>
      </c>
      <c r="C156" s="27" t="s">
        <v>1280</v>
      </c>
      <c r="D156" s="19">
        <v>8097</v>
      </c>
      <c r="E156" s="19">
        <v>7611</v>
      </c>
      <c r="F156" s="19">
        <v>7391</v>
      </c>
      <c r="G156" s="19">
        <v>6949</v>
      </c>
      <c r="H156" s="19">
        <v>6480</v>
      </c>
      <c r="I156" s="19">
        <v>5227</v>
      </c>
      <c r="J156" s="19">
        <v>5046</v>
      </c>
      <c r="K156" s="19">
        <v>3385</v>
      </c>
      <c r="L156" s="19">
        <v>3200</v>
      </c>
      <c r="M156" s="19">
        <v>3307</v>
      </c>
      <c r="N156" s="19">
        <v>3505</v>
      </c>
      <c r="O156" s="19">
        <v>3469</v>
      </c>
      <c r="P156" s="19">
        <v>3301</v>
      </c>
      <c r="Q156" s="19">
        <v>2928</v>
      </c>
      <c r="R156" s="140">
        <v>2650</v>
      </c>
      <c r="S156" s="144">
        <v>2533</v>
      </c>
      <c r="T156" s="55"/>
    </row>
    <row r="157" spans="1:20" ht="12" customHeight="1" x14ac:dyDescent="0.25">
      <c r="A157" s="26" t="s">
        <v>1451</v>
      </c>
      <c r="B157" s="15" t="s">
        <v>1212</v>
      </c>
      <c r="C157" s="27" t="s">
        <v>1278</v>
      </c>
      <c r="D157" s="19">
        <v>1494</v>
      </c>
      <c r="E157" s="19">
        <v>1399</v>
      </c>
      <c r="F157" s="19">
        <v>1378</v>
      </c>
      <c r="G157" s="19">
        <v>1238</v>
      </c>
      <c r="H157" s="19">
        <v>1164</v>
      </c>
      <c r="I157" s="19">
        <v>1082</v>
      </c>
      <c r="J157" s="19">
        <v>959</v>
      </c>
      <c r="K157" s="19">
        <v>602</v>
      </c>
      <c r="L157" s="19">
        <v>502</v>
      </c>
      <c r="M157" s="19">
        <v>412</v>
      </c>
      <c r="N157" s="19">
        <v>312</v>
      </c>
      <c r="O157" s="19">
        <v>308</v>
      </c>
      <c r="P157" s="19">
        <v>275</v>
      </c>
      <c r="Q157" s="19">
        <v>276</v>
      </c>
      <c r="R157" s="140">
        <v>277</v>
      </c>
      <c r="S157" s="144">
        <v>294</v>
      </c>
      <c r="T157" s="55"/>
    </row>
    <row r="158" spans="1:20" ht="12" customHeight="1" x14ac:dyDescent="0.25">
      <c r="A158" s="26" t="s">
        <v>1452</v>
      </c>
      <c r="B158" s="15" t="s">
        <v>1453</v>
      </c>
      <c r="C158" s="27" t="s">
        <v>1308</v>
      </c>
      <c r="D158" s="19">
        <v>2646</v>
      </c>
      <c r="E158" s="19">
        <v>2521</v>
      </c>
      <c r="F158" s="19">
        <v>2669</v>
      </c>
      <c r="G158" s="19">
        <v>2673</v>
      </c>
      <c r="H158" s="19">
        <v>2721</v>
      </c>
      <c r="I158" s="19">
        <v>2537</v>
      </c>
      <c r="J158" s="19">
        <v>2285</v>
      </c>
      <c r="K158" s="19">
        <v>1731</v>
      </c>
      <c r="L158" s="19">
        <v>1752</v>
      </c>
      <c r="M158" s="19">
        <v>1460</v>
      </c>
      <c r="N158" s="19">
        <v>1334</v>
      </c>
      <c r="O158" s="19">
        <v>1254</v>
      </c>
      <c r="P158" s="19">
        <v>1259</v>
      </c>
      <c r="Q158" s="19">
        <v>1295</v>
      </c>
      <c r="R158" s="140">
        <v>1285</v>
      </c>
      <c r="S158" s="144">
        <v>1415</v>
      </c>
      <c r="T158" s="55"/>
    </row>
    <row r="159" spans="1:20" ht="12" customHeight="1" x14ac:dyDescent="0.25">
      <c r="A159" s="26" t="s">
        <v>1454</v>
      </c>
      <c r="B159" s="15" t="s">
        <v>1455</v>
      </c>
      <c r="C159" s="27" t="s">
        <v>1280</v>
      </c>
      <c r="D159" s="19">
        <v>1407</v>
      </c>
      <c r="E159" s="19">
        <v>1423</v>
      </c>
      <c r="F159" s="19">
        <v>1469</v>
      </c>
      <c r="G159" s="19">
        <v>1552</v>
      </c>
      <c r="H159" s="19">
        <v>1580</v>
      </c>
      <c r="I159" s="19">
        <v>1372</v>
      </c>
      <c r="J159" s="19">
        <v>1311</v>
      </c>
      <c r="K159" s="19">
        <v>1032</v>
      </c>
      <c r="L159" s="19">
        <v>1196</v>
      </c>
      <c r="M159" s="19">
        <v>1163</v>
      </c>
      <c r="N159" s="19">
        <v>1014</v>
      </c>
      <c r="O159" s="19">
        <v>933</v>
      </c>
      <c r="P159" s="19">
        <v>944</v>
      </c>
      <c r="Q159" s="19">
        <v>987</v>
      </c>
      <c r="R159" s="140">
        <v>1075</v>
      </c>
      <c r="S159" s="144">
        <v>1117</v>
      </c>
      <c r="T159" s="55"/>
    </row>
    <row r="160" spans="1:20" ht="12" customHeight="1" x14ac:dyDescent="0.25">
      <c r="A160" s="26" t="s">
        <v>1456</v>
      </c>
      <c r="B160" s="15" t="s">
        <v>1215</v>
      </c>
      <c r="C160" s="27" t="s">
        <v>1278</v>
      </c>
      <c r="D160" s="19">
        <v>564</v>
      </c>
      <c r="E160" s="19">
        <v>539</v>
      </c>
      <c r="F160" s="19">
        <v>585</v>
      </c>
      <c r="G160" s="19">
        <v>562</v>
      </c>
      <c r="H160" s="19">
        <v>471</v>
      </c>
      <c r="I160" s="19">
        <v>440</v>
      </c>
      <c r="J160" s="19">
        <v>462</v>
      </c>
      <c r="K160" s="19">
        <v>302</v>
      </c>
      <c r="L160" s="19">
        <v>284</v>
      </c>
      <c r="M160" s="19">
        <v>239</v>
      </c>
      <c r="N160" s="19">
        <v>218</v>
      </c>
      <c r="O160" s="19">
        <v>156</v>
      </c>
      <c r="P160" s="19">
        <v>134</v>
      </c>
      <c r="Q160" s="19">
        <v>119</v>
      </c>
      <c r="R160" s="140">
        <v>113</v>
      </c>
      <c r="S160" s="144">
        <v>106</v>
      </c>
      <c r="T160" s="55"/>
    </row>
    <row r="161" spans="1:20" ht="12" customHeight="1" x14ac:dyDescent="0.25">
      <c r="A161" s="26" t="s">
        <v>1457</v>
      </c>
      <c r="B161" s="15" t="s">
        <v>1079</v>
      </c>
      <c r="C161" s="27" t="s">
        <v>1276</v>
      </c>
      <c r="D161" s="19">
        <v>2912</v>
      </c>
      <c r="E161" s="19">
        <v>3049</v>
      </c>
      <c r="F161" s="19">
        <v>3450</v>
      </c>
      <c r="G161" s="19">
        <v>3803</v>
      </c>
      <c r="H161" s="19">
        <v>3584</v>
      </c>
      <c r="I161" s="19">
        <v>3040</v>
      </c>
      <c r="J161" s="19">
        <v>3616</v>
      </c>
      <c r="K161" s="19">
        <v>1858</v>
      </c>
      <c r="L161" s="19">
        <v>2005</v>
      </c>
      <c r="M161" s="19">
        <v>1924</v>
      </c>
      <c r="N161" s="19">
        <v>1967</v>
      </c>
      <c r="O161" s="19">
        <v>1822</v>
      </c>
      <c r="P161" s="19">
        <v>2100</v>
      </c>
      <c r="Q161" s="19">
        <v>2651</v>
      </c>
      <c r="R161" s="140">
        <v>2757</v>
      </c>
      <c r="S161" s="144">
        <v>2865</v>
      </c>
      <c r="T161" s="55"/>
    </row>
    <row r="162" spans="1:20" ht="12" customHeight="1" x14ac:dyDescent="0.25">
      <c r="A162" s="26" t="s">
        <v>1458</v>
      </c>
      <c r="B162" s="15" t="s">
        <v>889</v>
      </c>
      <c r="C162" s="27" t="s">
        <v>1285</v>
      </c>
      <c r="D162" s="19">
        <v>3023</v>
      </c>
      <c r="E162" s="19">
        <v>2814</v>
      </c>
      <c r="F162" s="19">
        <v>2556</v>
      </c>
      <c r="G162" s="19">
        <v>2403</v>
      </c>
      <c r="H162" s="19">
        <v>2274</v>
      </c>
      <c r="I162" s="19">
        <v>2049</v>
      </c>
      <c r="J162" s="19">
        <v>2070</v>
      </c>
      <c r="K162" s="19">
        <v>1116</v>
      </c>
      <c r="L162" s="19">
        <v>1105</v>
      </c>
      <c r="M162" s="19">
        <v>932</v>
      </c>
      <c r="N162" s="19">
        <v>793</v>
      </c>
      <c r="O162" s="19">
        <v>719</v>
      </c>
      <c r="P162" s="19">
        <v>721</v>
      </c>
      <c r="Q162" s="19">
        <v>773</v>
      </c>
      <c r="R162" s="140">
        <v>785</v>
      </c>
      <c r="S162" s="144">
        <v>851</v>
      </c>
      <c r="T162" s="55"/>
    </row>
    <row r="163" spans="1:20" ht="12" customHeight="1" x14ac:dyDescent="0.25">
      <c r="A163" s="26" t="s">
        <v>1459</v>
      </c>
      <c r="B163" s="15" t="s">
        <v>1080</v>
      </c>
      <c r="C163" s="27" t="s">
        <v>1278</v>
      </c>
      <c r="D163" s="19">
        <v>4219</v>
      </c>
      <c r="E163" s="19">
        <v>5186</v>
      </c>
      <c r="F163" s="19">
        <v>5929</v>
      </c>
      <c r="G163" s="19">
        <v>6305</v>
      </c>
      <c r="H163" s="19">
        <v>7552</v>
      </c>
      <c r="I163" s="19">
        <v>6671</v>
      </c>
      <c r="J163" s="19">
        <v>7396</v>
      </c>
      <c r="K163" s="19">
        <v>6844</v>
      </c>
      <c r="L163" s="19">
        <v>7081</v>
      </c>
      <c r="M163" s="19">
        <v>8077</v>
      </c>
      <c r="N163" s="19">
        <v>8464</v>
      </c>
      <c r="O163" s="19">
        <v>9399</v>
      </c>
      <c r="P163" s="19">
        <v>9148</v>
      </c>
      <c r="Q163" s="19">
        <v>8681</v>
      </c>
      <c r="R163" s="140">
        <v>8353</v>
      </c>
      <c r="S163" s="144">
        <v>8081</v>
      </c>
      <c r="T163" s="55"/>
    </row>
    <row r="164" spans="1:20" ht="12" customHeight="1" x14ac:dyDescent="0.25">
      <c r="A164" s="26" t="s">
        <v>1460</v>
      </c>
      <c r="B164" s="15" t="s">
        <v>1461</v>
      </c>
      <c r="C164" s="27" t="s">
        <v>1302</v>
      </c>
      <c r="D164" s="19">
        <v>2661</v>
      </c>
      <c r="E164" s="19">
        <v>3061</v>
      </c>
      <c r="F164" s="19">
        <v>3116</v>
      </c>
      <c r="G164" s="19">
        <v>3286</v>
      </c>
      <c r="H164" s="19">
        <v>3362</v>
      </c>
      <c r="I164" s="19">
        <v>3009</v>
      </c>
      <c r="J164" s="19">
        <v>3324</v>
      </c>
      <c r="K164" s="19">
        <v>1659</v>
      </c>
      <c r="L164" s="19">
        <v>1676</v>
      </c>
      <c r="M164" s="19">
        <v>1659</v>
      </c>
      <c r="N164" s="19">
        <v>1276</v>
      </c>
      <c r="O164" s="19">
        <v>1074</v>
      </c>
      <c r="P164" s="19">
        <v>1213</v>
      </c>
      <c r="Q164" s="19">
        <v>1475</v>
      </c>
      <c r="R164" s="140">
        <v>1532</v>
      </c>
      <c r="S164" s="144">
        <v>1582</v>
      </c>
      <c r="T164" s="55"/>
    </row>
    <row r="165" spans="1:20" ht="12" customHeight="1" x14ac:dyDescent="0.25">
      <c r="A165" s="26" t="s">
        <v>1462</v>
      </c>
      <c r="B165" s="15" t="s">
        <v>1218</v>
      </c>
      <c r="C165" s="27" t="s">
        <v>1283</v>
      </c>
      <c r="D165" s="19">
        <v>399</v>
      </c>
      <c r="E165" s="19">
        <v>364</v>
      </c>
      <c r="F165" s="19">
        <v>297</v>
      </c>
      <c r="G165" s="19">
        <v>286</v>
      </c>
      <c r="H165" s="19">
        <v>271</v>
      </c>
      <c r="I165" s="19">
        <v>268</v>
      </c>
      <c r="J165" s="19">
        <v>273</v>
      </c>
      <c r="K165" s="19">
        <v>139</v>
      </c>
      <c r="L165" s="19">
        <v>139</v>
      </c>
      <c r="M165" s="19">
        <v>167</v>
      </c>
      <c r="N165" s="19">
        <v>112</v>
      </c>
      <c r="O165" s="19">
        <v>111</v>
      </c>
      <c r="P165" s="19">
        <v>118</v>
      </c>
      <c r="Q165" s="19">
        <v>169</v>
      </c>
      <c r="R165" s="140">
        <v>160</v>
      </c>
      <c r="S165" s="144">
        <v>177</v>
      </c>
      <c r="T165" s="55"/>
    </row>
    <row r="166" spans="1:20" ht="12" customHeight="1" x14ac:dyDescent="0.25">
      <c r="A166" s="26" t="s">
        <v>1463</v>
      </c>
      <c r="B166" s="15" t="s">
        <v>1219</v>
      </c>
      <c r="C166" s="27" t="s">
        <v>1316</v>
      </c>
      <c r="D166" s="19">
        <v>732</v>
      </c>
      <c r="E166" s="19">
        <v>717</v>
      </c>
      <c r="F166" s="19">
        <v>820</v>
      </c>
      <c r="G166" s="19">
        <v>1018</v>
      </c>
      <c r="H166" s="19">
        <v>994</v>
      </c>
      <c r="I166" s="19">
        <v>909</v>
      </c>
      <c r="J166" s="19">
        <v>1011</v>
      </c>
      <c r="K166" s="19">
        <v>676</v>
      </c>
      <c r="L166" s="19">
        <v>590</v>
      </c>
      <c r="M166" s="19">
        <v>537</v>
      </c>
      <c r="N166" s="19">
        <v>554</v>
      </c>
      <c r="O166" s="19">
        <v>505</v>
      </c>
      <c r="P166" s="19">
        <v>488</v>
      </c>
      <c r="Q166" s="19">
        <v>526</v>
      </c>
      <c r="R166" s="140">
        <v>605</v>
      </c>
      <c r="S166" s="144">
        <v>628</v>
      </c>
      <c r="T166" s="55"/>
    </row>
    <row r="167" spans="1:20" ht="12" customHeight="1" x14ac:dyDescent="0.25">
      <c r="A167" s="26" t="s">
        <v>1464</v>
      </c>
      <c r="B167" s="15" t="s">
        <v>1220</v>
      </c>
      <c r="C167" s="27" t="s">
        <v>1278</v>
      </c>
      <c r="D167" s="19">
        <v>1267</v>
      </c>
      <c r="E167" s="19">
        <v>1391</v>
      </c>
      <c r="F167" s="19">
        <v>1418</v>
      </c>
      <c r="G167" s="19">
        <v>1389</v>
      </c>
      <c r="H167" s="19">
        <v>1567</v>
      </c>
      <c r="I167" s="19">
        <v>1372</v>
      </c>
      <c r="J167" s="19">
        <v>1330</v>
      </c>
      <c r="K167" s="19">
        <v>999</v>
      </c>
      <c r="L167" s="19">
        <v>928</v>
      </c>
      <c r="M167" s="19">
        <v>816</v>
      </c>
      <c r="N167" s="19">
        <v>749</v>
      </c>
      <c r="O167" s="19">
        <v>626</v>
      </c>
      <c r="P167" s="19">
        <v>645</v>
      </c>
      <c r="Q167" s="19">
        <v>696</v>
      </c>
      <c r="R167" s="140">
        <v>681</v>
      </c>
      <c r="S167" s="144">
        <v>682</v>
      </c>
      <c r="T167" s="55"/>
    </row>
    <row r="168" spans="1:20" ht="12" customHeight="1" x14ac:dyDescent="0.25">
      <c r="A168" s="26" t="s">
        <v>1465</v>
      </c>
      <c r="B168" s="15" t="s">
        <v>1221</v>
      </c>
      <c r="C168" s="27" t="s">
        <v>1302</v>
      </c>
      <c r="D168" s="19">
        <v>1211</v>
      </c>
      <c r="E168" s="19">
        <v>1234</v>
      </c>
      <c r="F168" s="19">
        <v>1226</v>
      </c>
      <c r="G168" s="19">
        <v>1074</v>
      </c>
      <c r="H168" s="19">
        <v>1085</v>
      </c>
      <c r="I168" s="19">
        <v>1092</v>
      </c>
      <c r="J168" s="19">
        <v>1185</v>
      </c>
      <c r="K168" s="19">
        <v>655</v>
      </c>
      <c r="L168" s="19">
        <v>826</v>
      </c>
      <c r="M168" s="19">
        <v>723</v>
      </c>
      <c r="N168" s="19">
        <v>776</v>
      </c>
      <c r="O168" s="19">
        <v>640</v>
      </c>
      <c r="P168" s="19">
        <v>699</v>
      </c>
      <c r="Q168" s="19">
        <v>728</v>
      </c>
      <c r="R168" s="140">
        <v>734</v>
      </c>
      <c r="S168" s="144">
        <v>705</v>
      </c>
      <c r="T168" s="55"/>
    </row>
    <row r="169" spans="1:20" ht="12" customHeight="1" x14ac:dyDescent="0.25">
      <c r="A169" s="26" t="s">
        <v>1466</v>
      </c>
      <c r="B169" s="15" t="s">
        <v>1222</v>
      </c>
      <c r="C169" s="27" t="s">
        <v>1302</v>
      </c>
      <c r="D169" s="19">
        <v>594</v>
      </c>
      <c r="E169" s="19">
        <v>584</v>
      </c>
      <c r="F169" s="19">
        <v>509</v>
      </c>
      <c r="G169" s="19">
        <v>494</v>
      </c>
      <c r="H169" s="19">
        <v>442</v>
      </c>
      <c r="I169" s="19">
        <v>369</v>
      </c>
      <c r="J169" s="19">
        <v>395</v>
      </c>
      <c r="K169" s="19">
        <v>226</v>
      </c>
      <c r="L169" s="19">
        <v>146</v>
      </c>
      <c r="M169" s="19">
        <v>119</v>
      </c>
      <c r="N169" s="19">
        <v>91</v>
      </c>
      <c r="O169" s="19">
        <v>48</v>
      </c>
      <c r="P169" s="19">
        <v>66</v>
      </c>
      <c r="Q169" s="19">
        <v>122</v>
      </c>
      <c r="R169" s="140">
        <v>139</v>
      </c>
      <c r="S169" s="144">
        <v>147</v>
      </c>
      <c r="T169" s="55"/>
    </row>
    <row r="170" spans="1:20" ht="12" customHeight="1" x14ac:dyDescent="0.25">
      <c r="A170" s="26" t="s">
        <v>1467</v>
      </c>
      <c r="B170" s="15" t="s">
        <v>1029</v>
      </c>
      <c r="C170" s="27" t="s">
        <v>1274</v>
      </c>
      <c r="D170" s="19">
        <v>4551</v>
      </c>
      <c r="E170" s="19">
        <v>4979</v>
      </c>
      <c r="F170" s="19">
        <v>5919</v>
      </c>
      <c r="G170" s="19">
        <v>6539</v>
      </c>
      <c r="H170" s="19">
        <v>7602</v>
      </c>
      <c r="I170" s="19">
        <v>6614</v>
      </c>
      <c r="J170" s="19">
        <v>7296</v>
      </c>
      <c r="K170" s="19">
        <v>4161</v>
      </c>
      <c r="L170" s="19">
        <v>4272</v>
      </c>
      <c r="M170" s="19">
        <v>3747</v>
      </c>
      <c r="N170" s="19">
        <v>3526</v>
      </c>
      <c r="O170" s="19">
        <v>3418</v>
      </c>
      <c r="P170" s="19">
        <v>3430</v>
      </c>
      <c r="Q170" s="19">
        <v>3670</v>
      </c>
      <c r="R170" s="140">
        <v>3756</v>
      </c>
      <c r="S170" s="144">
        <v>3881</v>
      </c>
      <c r="T170" s="55"/>
    </row>
    <row r="171" spans="1:20" ht="12" customHeight="1" x14ac:dyDescent="0.25">
      <c r="A171" s="26" t="s">
        <v>1468</v>
      </c>
      <c r="B171" s="15" t="s">
        <v>1223</v>
      </c>
      <c r="C171" s="27" t="s">
        <v>1308</v>
      </c>
      <c r="D171" s="19">
        <v>471</v>
      </c>
      <c r="E171" s="19">
        <v>506</v>
      </c>
      <c r="F171" s="19">
        <v>487</v>
      </c>
      <c r="G171" s="19">
        <v>453</v>
      </c>
      <c r="H171" s="19">
        <v>421</v>
      </c>
      <c r="I171" s="19">
        <v>420</v>
      </c>
      <c r="J171" s="19">
        <v>367</v>
      </c>
      <c r="K171" s="19">
        <v>269</v>
      </c>
      <c r="L171" s="19">
        <v>252</v>
      </c>
      <c r="M171" s="19">
        <v>221</v>
      </c>
      <c r="N171" s="19">
        <v>183</v>
      </c>
      <c r="O171" s="19">
        <v>145</v>
      </c>
      <c r="P171" s="19">
        <v>129</v>
      </c>
      <c r="Q171" s="19">
        <v>166</v>
      </c>
      <c r="R171" s="140">
        <v>168</v>
      </c>
      <c r="S171" s="144">
        <v>173</v>
      </c>
      <c r="T171" s="55"/>
    </row>
    <row r="172" spans="1:20" ht="12" customHeight="1" x14ac:dyDescent="0.25">
      <c r="A172" s="26" t="s">
        <v>1469</v>
      </c>
      <c r="B172" s="15" t="s">
        <v>1224</v>
      </c>
      <c r="C172" s="27" t="s">
        <v>1283</v>
      </c>
      <c r="D172" s="19">
        <v>312</v>
      </c>
      <c r="E172" s="19">
        <v>297</v>
      </c>
      <c r="F172" s="19">
        <v>280</v>
      </c>
      <c r="G172" s="19">
        <v>320</v>
      </c>
      <c r="H172" s="19">
        <v>383</v>
      </c>
      <c r="I172" s="19">
        <v>466</v>
      </c>
      <c r="J172" s="19">
        <v>427</v>
      </c>
      <c r="K172" s="19">
        <v>321</v>
      </c>
      <c r="L172" s="19">
        <v>380</v>
      </c>
      <c r="M172" s="19">
        <v>385</v>
      </c>
      <c r="N172" s="19">
        <v>482</v>
      </c>
      <c r="O172" s="19">
        <v>611</v>
      </c>
      <c r="P172" s="19">
        <v>711</v>
      </c>
      <c r="Q172" s="19">
        <v>702</v>
      </c>
      <c r="R172" s="140">
        <v>706</v>
      </c>
      <c r="S172" s="144">
        <v>688</v>
      </c>
      <c r="T172" s="55"/>
    </row>
    <row r="173" spans="1:20" ht="12" customHeight="1" x14ac:dyDescent="0.25">
      <c r="A173" s="26" t="s">
        <v>1470</v>
      </c>
      <c r="B173" s="15" t="s">
        <v>1471</v>
      </c>
      <c r="C173" s="27" t="s">
        <v>1285</v>
      </c>
      <c r="D173" s="19">
        <v>2102</v>
      </c>
      <c r="E173" s="19">
        <v>2116</v>
      </c>
      <c r="F173" s="19">
        <v>2224</v>
      </c>
      <c r="G173" s="19">
        <v>2404</v>
      </c>
      <c r="H173" s="19">
        <v>2811</v>
      </c>
      <c r="I173" s="19">
        <v>2515</v>
      </c>
      <c r="J173" s="19">
        <v>2715</v>
      </c>
      <c r="K173" s="19">
        <v>1604</v>
      </c>
      <c r="L173" s="19">
        <v>1734</v>
      </c>
      <c r="M173" s="19">
        <v>1653</v>
      </c>
      <c r="N173" s="19">
        <v>1550</v>
      </c>
      <c r="O173" s="19">
        <v>1618</v>
      </c>
      <c r="P173" s="19">
        <v>1857</v>
      </c>
      <c r="Q173" s="19">
        <v>2167</v>
      </c>
      <c r="R173" s="140">
        <v>2377</v>
      </c>
      <c r="S173" s="144">
        <v>2400</v>
      </c>
      <c r="T173" s="55"/>
    </row>
    <row r="174" spans="1:20" ht="12" customHeight="1" x14ac:dyDescent="0.25">
      <c r="A174" s="26" t="s">
        <v>1472</v>
      </c>
      <c r="B174" s="15" t="s">
        <v>1081</v>
      </c>
      <c r="C174" s="27" t="s">
        <v>1283</v>
      </c>
      <c r="D174" s="19">
        <v>1661</v>
      </c>
      <c r="E174" s="19">
        <v>1597</v>
      </c>
      <c r="F174" s="19">
        <v>1384</v>
      </c>
      <c r="G174" s="19">
        <v>1205</v>
      </c>
      <c r="H174" s="19">
        <v>1117</v>
      </c>
      <c r="I174" s="19">
        <v>1066</v>
      </c>
      <c r="J174" s="19">
        <v>1061</v>
      </c>
      <c r="K174" s="19">
        <v>869</v>
      </c>
      <c r="L174" s="19">
        <v>756</v>
      </c>
      <c r="M174" s="19">
        <v>898</v>
      </c>
      <c r="N174" s="19">
        <v>2476</v>
      </c>
      <c r="O174" s="19">
        <v>3873</v>
      </c>
      <c r="P174" s="19">
        <v>4038</v>
      </c>
      <c r="Q174" s="19">
        <v>4055</v>
      </c>
      <c r="R174" s="140">
        <v>3992</v>
      </c>
      <c r="S174" s="144">
        <v>3816</v>
      </c>
      <c r="T174" s="55"/>
    </row>
    <row r="175" spans="1:20" ht="12" customHeight="1" x14ac:dyDescent="0.25">
      <c r="A175" s="26" t="s">
        <v>1473</v>
      </c>
      <c r="B175" s="15" t="s">
        <v>1227</v>
      </c>
      <c r="C175" s="27" t="s">
        <v>1278</v>
      </c>
      <c r="D175" s="19">
        <v>1407</v>
      </c>
      <c r="E175" s="19">
        <v>1362</v>
      </c>
      <c r="F175" s="19">
        <v>1382</v>
      </c>
      <c r="G175" s="19">
        <v>1351</v>
      </c>
      <c r="H175" s="19">
        <v>1377</v>
      </c>
      <c r="I175" s="19">
        <v>1249</v>
      </c>
      <c r="J175" s="19">
        <v>1300</v>
      </c>
      <c r="K175" s="19">
        <v>1001</v>
      </c>
      <c r="L175" s="19">
        <v>1017</v>
      </c>
      <c r="M175" s="19">
        <v>922</v>
      </c>
      <c r="N175" s="19">
        <v>836</v>
      </c>
      <c r="O175" s="19">
        <v>740</v>
      </c>
      <c r="P175" s="19">
        <v>691</v>
      </c>
      <c r="Q175" s="19">
        <v>717</v>
      </c>
      <c r="R175" s="140">
        <v>707</v>
      </c>
      <c r="S175" s="144">
        <v>687</v>
      </c>
      <c r="T175" s="55"/>
    </row>
    <row r="176" spans="1:20" ht="12" customHeight="1" x14ac:dyDescent="0.25">
      <c r="A176" s="26" t="s">
        <v>1474</v>
      </c>
      <c r="B176" s="15" t="s">
        <v>1228</v>
      </c>
      <c r="C176" s="27" t="s">
        <v>1283</v>
      </c>
      <c r="D176" s="19">
        <v>1868</v>
      </c>
      <c r="E176" s="19">
        <v>1915</v>
      </c>
      <c r="F176" s="19">
        <v>1787</v>
      </c>
      <c r="G176" s="19">
        <v>1746</v>
      </c>
      <c r="H176" s="19">
        <v>1717</v>
      </c>
      <c r="I176" s="19">
        <v>1744</v>
      </c>
      <c r="J176" s="19">
        <v>1827</v>
      </c>
      <c r="K176" s="19">
        <v>1018</v>
      </c>
      <c r="L176" s="19">
        <v>1072</v>
      </c>
      <c r="M176" s="19">
        <v>1062</v>
      </c>
      <c r="N176" s="19">
        <v>861</v>
      </c>
      <c r="O176" s="19">
        <v>784</v>
      </c>
      <c r="P176" s="19">
        <v>868</v>
      </c>
      <c r="Q176" s="19">
        <v>980</v>
      </c>
      <c r="R176" s="140">
        <v>993</v>
      </c>
      <c r="S176" s="144">
        <v>1008</v>
      </c>
      <c r="T176" s="55"/>
    </row>
    <row r="177" spans="1:20" ht="12" customHeight="1" x14ac:dyDescent="0.25">
      <c r="A177" s="26" t="s">
        <v>1475</v>
      </c>
      <c r="B177" s="15" t="s">
        <v>832</v>
      </c>
      <c r="C177" s="27" t="s">
        <v>1280</v>
      </c>
      <c r="D177" s="19">
        <v>3667</v>
      </c>
      <c r="E177" s="19">
        <v>3520</v>
      </c>
      <c r="F177" s="19">
        <v>3534</v>
      </c>
      <c r="G177" s="19">
        <v>3411</v>
      </c>
      <c r="H177" s="19">
        <v>3088</v>
      </c>
      <c r="I177" s="19">
        <v>2768</v>
      </c>
      <c r="J177" s="19">
        <v>2812</v>
      </c>
      <c r="K177" s="19">
        <v>1837</v>
      </c>
      <c r="L177" s="19">
        <v>1899</v>
      </c>
      <c r="M177" s="19">
        <v>1945</v>
      </c>
      <c r="N177" s="19">
        <v>1873</v>
      </c>
      <c r="O177" s="19">
        <v>1712</v>
      </c>
      <c r="P177" s="19">
        <v>1707</v>
      </c>
      <c r="Q177" s="19">
        <v>1868</v>
      </c>
      <c r="R177" s="140">
        <v>1929</v>
      </c>
      <c r="S177" s="144">
        <v>1844</v>
      </c>
      <c r="T177" s="55"/>
    </row>
    <row r="178" spans="1:20" ht="12" customHeight="1" x14ac:dyDescent="0.25">
      <c r="A178" s="26" t="s">
        <v>1476</v>
      </c>
      <c r="B178" s="15" t="s">
        <v>1229</v>
      </c>
      <c r="C178" s="27" t="s">
        <v>1283</v>
      </c>
      <c r="D178" s="19">
        <v>1194</v>
      </c>
      <c r="E178" s="19">
        <v>1119</v>
      </c>
      <c r="F178" s="19">
        <v>980</v>
      </c>
      <c r="G178" s="19">
        <v>951</v>
      </c>
      <c r="H178" s="19">
        <v>895</v>
      </c>
      <c r="I178" s="19">
        <v>820</v>
      </c>
      <c r="J178" s="19">
        <v>893</v>
      </c>
      <c r="K178" s="19">
        <v>495</v>
      </c>
      <c r="L178" s="19">
        <v>439</v>
      </c>
      <c r="M178" s="19">
        <v>354</v>
      </c>
      <c r="N178" s="19">
        <v>277</v>
      </c>
      <c r="O178" s="19">
        <v>217</v>
      </c>
      <c r="P178" s="19">
        <v>285</v>
      </c>
      <c r="Q178" s="19">
        <v>359</v>
      </c>
      <c r="R178" s="140">
        <v>318</v>
      </c>
      <c r="S178" s="144">
        <v>328</v>
      </c>
      <c r="T178" s="55"/>
    </row>
    <row r="179" spans="1:20" ht="12" customHeight="1" x14ac:dyDescent="0.25">
      <c r="A179" s="26" t="s">
        <v>1477</v>
      </c>
      <c r="B179" s="15" t="s">
        <v>899</v>
      </c>
      <c r="C179" s="27" t="s">
        <v>1285</v>
      </c>
      <c r="D179" s="19">
        <v>1760</v>
      </c>
      <c r="E179" s="19">
        <v>1810</v>
      </c>
      <c r="F179" s="19">
        <v>1828</v>
      </c>
      <c r="G179" s="19">
        <v>1931</v>
      </c>
      <c r="H179" s="19">
        <v>1867</v>
      </c>
      <c r="I179" s="19">
        <v>1707</v>
      </c>
      <c r="J179" s="19">
        <v>1791</v>
      </c>
      <c r="K179" s="19">
        <v>1094</v>
      </c>
      <c r="L179" s="19">
        <v>1064</v>
      </c>
      <c r="M179" s="19">
        <v>948</v>
      </c>
      <c r="N179" s="19">
        <v>778</v>
      </c>
      <c r="O179" s="19">
        <v>724</v>
      </c>
      <c r="P179" s="19">
        <v>826</v>
      </c>
      <c r="Q179" s="19">
        <v>939</v>
      </c>
      <c r="R179" s="140">
        <v>956</v>
      </c>
      <c r="S179" s="144">
        <v>979</v>
      </c>
      <c r="T179" s="55"/>
    </row>
    <row r="180" spans="1:20" ht="12" customHeight="1" x14ac:dyDescent="0.25">
      <c r="A180" s="26" t="s">
        <v>1478</v>
      </c>
      <c r="B180" s="15" t="s">
        <v>1231</v>
      </c>
      <c r="C180" s="27" t="s">
        <v>1308</v>
      </c>
      <c r="D180" s="19">
        <v>436</v>
      </c>
      <c r="E180" s="19">
        <v>461</v>
      </c>
      <c r="F180" s="19">
        <v>502</v>
      </c>
      <c r="G180" s="19">
        <v>518</v>
      </c>
      <c r="H180" s="19">
        <v>534</v>
      </c>
      <c r="I180" s="19">
        <v>538</v>
      </c>
      <c r="J180" s="19">
        <v>523</v>
      </c>
      <c r="K180" s="19">
        <v>372</v>
      </c>
      <c r="L180" s="19">
        <v>351</v>
      </c>
      <c r="M180" s="19">
        <v>346</v>
      </c>
      <c r="N180" s="19">
        <v>311</v>
      </c>
      <c r="O180" s="19">
        <v>353</v>
      </c>
      <c r="P180" s="19">
        <v>369</v>
      </c>
      <c r="Q180" s="19">
        <v>408</v>
      </c>
      <c r="R180" s="140">
        <v>449</v>
      </c>
      <c r="S180" s="144">
        <v>439</v>
      </c>
      <c r="T180" s="55"/>
    </row>
    <row r="181" spans="1:20" ht="12" customHeight="1" x14ac:dyDescent="0.25">
      <c r="A181" s="26" t="s">
        <v>1479</v>
      </c>
      <c r="B181" s="15" t="s">
        <v>1232</v>
      </c>
      <c r="C181" s="27" t="s">
        <v>1308</v>
      </c>
      <c r="D181" s="19">
        <v>532</v>
      </c>
      <c r="E181" s="19">
        <v>544</v>
      </c>
      <c r="F181" s="19">
        <v>516</v>
      </c>
      <c r="G181" s="19">
        <v>526</v>
      </c>
      <c r="H181" s="19">
        <v>501</v>
      </c>
      <c r="I181" s="19">
        <v>444</v>
      </c>
      <c r="J181" s="19">
        <v>432</v>
      </c>
      <c r="K181" s="19">
        <v>326</v>
      </c>
      <c r="L181" s="19">
        <v>355</v>
      </c>
      <c r="M181" s="19">
        <v>340</v>
      </c>
      <c r="N181" s="19">
        <v>365</v>
      </c>
      <c r="O181" s="19">
        <v>279</v>
      </c>
      <c r="P181" s="19">
        <v>283</v>
      </c>
      <c r="Q181" s="19">
        <v>302</v>
      </c>
      <c r="R181" s="140">
        <v>345</v>
      </c>
      <c r="S181" s="144">
        <v>347</v>
      </c>
      <c r="T181" s="55"/>
    </row>
    <row r="182" spans="1:20" ht="12" customHeight="1" x14ac:dyDescent="0.25">
      <c r="A182" s="26" t="s">
        <v>1480</v>
      </c>
      <c r="B182" s="15" t="s">
        <v>1233</v>
      </c>
      <c r="C182" s="27" t="s">
        <v>1280</v>
      </c>
      <c r="D182" s="19">
        <v>887</v>
      </c>
      <c r="E182" s="19">
        <v>872</v>
      </c>
      <c r="F182" s="19">
        <v>812</v>
      </c>
      <c r="G182" s="19">
        <v>861</v>
      </c>
      <c r="H182" s="19">
        <v>773</v>
      </c>
      <c r="I182" s="19">
        <v>644</v>
      </c>
      <c r="J182" s="19">
        <v>617</v>
      </c>
      <c r="K182" s="19">
        <v>361</v>
      </c>
      <c r="L182" s="19">
        <v>320</v>
      </c>
      <c r="M182" s="19">
        <v>236</v>
      </c>
      <c r="N182" s="19">
        <v>232</v>
      </c>
      <c r="O182" s="19">
        <v>191</v>
      </c>
      <c r="P182" s="19">
        <v>180</v>
      </c>
      <c r="Q182" s="19">
        <v>162</v>
      </c>
      <c r="R182" s="140">
        <v>177</v>
      </c>
      <c r="S182" s="144">
        <v>185</v>
      </c>
      <c r="T182" s="55"/>
    </row>
    <row r="183" spans="1:20" ht="12" customHeight="1" x14ac:dyDescent="0.25">
      <c r="A183" s="26" t="s">
        <v>1481</v>
      </c>
      <c r="B183" s="15" t="s">
        <v>1234</v>
      </c>
      <c r="C183" s="27" t="s">
        <v>1302</v>
      </c>
      <c r="D183" s="19">
        <v>650</v>
      </c>
      <c r="E183" s="19">
        <v>626</v>
      </c>
      <c r="F183" s="19">
        <v>543</v>
      </c>
      <c r="G183" s="19">
        <v>501</v>
      </c>
      <c r="H183" s="19">
        <v>458</v>
      </c>
      <c r="I183" s="19">
        <v>401</v>
      </c>
      <c r="J183" s="19">
        <v>435</v>
      </c>
      <c r="K183" s="19">
        <v>245</v>
      </c>
      <c r="L183" s="19">
        <v>189</v>
      </c>
      <c r="M183" s="19">
        <v>125</v>
      </c>
      <c r="N183" s="19">
        <v>112</v>
      </c>
      <c r="O183" s="19">
        <v>91</v>
      </c>
      <c r="P183" s="19">
        <v>109</v>
      </c>
      <c r="Q183" s="19">
        <v>193</v>
      </c>
      <c r="R183" s="140">
        <v>264</v>
      </c>
      <c r="S183" s="144">
        <v>274</v>
      </c>
      <c r="T183" s="55"/>
    </row>
    <row r="184" spans="1:20" ht="12" customHeight="1" x14ac:dyDescent="0.25">
      <c r="A184" s="26" t="s">
        <v>1482</v>
      </c>
      <c r="B184" s="15" t="s">
        <v>1235</v>
      </c>
      <c r="C184" s="27" t="s">
        <v>1302</v>
      </c>
      <c r="D184" s="19">
        <v>1567</v>
      </c>
      <c r="E184" s="19">
        <v>1650</v>
      </c>
      <c r="F184" s="19">
        <v>1753</v>
      </c>
      <c r="G184" s="19">
        <v>1842</v>
      </c>
      <c r="H184" s="19">
        <v>1920</v>
      </c>
      <c r="I184" s="19">
        <v>1702</v>
      </c>
      <c r="J184" s="19">
        <v>1763</v>
      </c>
      <c r="K184" s="19">
        <v>825</v>
      </c>
      <c r="L184" s="19">
        <v>875</v>
      </c>
      <c r="M184" s="19">
        <v>770</v>
      </c>
      <c r="N184" s="19">
        <v>638</v>
      </c>
      <c r="O184" s="19">
        <v>559</v>
      </c>
      <c r="P184" s="19">
        <v>635</v>
      </c>
      <c r="Q184" s="19">
        <v>674</v>
      </c>
      <c r="R184" s="140">
        <v>649</v>
      </c>
      <c r="S184" s="144">
        <v>699</v>
      </c>
      <c r="T184" s="55"/>
    </row>
    <row r="185" spans="1:20" ht="12" customHeight="1" x14ac:dyDescent="0.25">
      <c r="A185" s="26" t="s">
        <v>1483</v>
      </c>
      <c r="B185" s="15" t="s">
        <v>1236</v>
      </c>
      <c r="C185" s="27" t="s">
        <v>1308</v>
      </c>
      <c r="D185" s="19">
        <v>722</v>
      </c>
      <c r="E185" s="19">
        <v>687</v>
      </c>
      <c r="F185" s="19">
        <v>689</v>
      </c>
      <c r="G185" s="19">
        <v>729</v>
      </c>
      <c r="H185" s="19">
        <v>671</v>
      </c>
      <c r="I185" s="19">
        <v>600</v>
      </c>
      <c r="J185" s="19">
        <v>676</v>
      </c>
      <c r="K185" s="19">
        <v>491</v>
      </c>
      <c r="L185" s="19">
        <v>392</v>
      </c>
      <c r="M185" s="19">
        <v>305</v>
      </c>
      <c r="N185" s="19">
        <v>261</v>
      </c>
      <c r="O185" s="19">
        <v>170</v>
      </c>
      <c r="P185" s="19">
        <v>184</v>
      </c>
      <c r="Q185" s="19">
        <v>192</v>
      </c>
      <c r="R185" s="140">
        <v>223</v>
      </c>
      <c r="S185" s="144">
        <v>216</v>
      </c>
      <c r="T185" s="55"/>
    </row>
    <row r="186" spans="1:20" ht="12" customHeight="1" x14ac:dyDescent="0.25">
      <c r="A186" s="26" t="s">
        <v>1484</v>
      </c>
      <c r="B186" s="15" t="s">
        <v>1237</v>
      </c>
      <c r="C186" s="27" t="s">
        <v>1278</v>
      </c>
      <c r="D186" s="19">
        <v>663</v>
      </c>
      <c r="E186" s="19">
        <v>638</v>
      </c>
      <c r="F186" s="19">
        <v>632</v>
      </c>
      <c r="G186" s="19">
        <v>588</v>
      </c>
      <c r="H186" s="19">
        <v>564</v>
      </c>
      <c r="I186" s="19">
        <v>514</v>
      </c>
      <c r="J186" s="19">
        <v>489</v>
      </c>
      <c r="K186" s="19">
        <v>391</v>
      </c>
      <c r="L186" s="19">
        <v>328</v>
      </c>
      <c r="M186" s="19">
        <v>293</v>
      </c>
      <c r="N186" s="19">
        <v>251</v>
      </c>
      <c r="O186" s="19">
        <v>195</v>
      </c>
      <c r="P186" s="19">
        <v>203</v>
      </c>
      <c r="Q186" s="19">
        <v>208</v>
      </c>
      <c r="R186" s="140">
        <v>225</v>
      </c>
      <c r="S186" s="144">
        <v>231</v>
      </c>
      <c r="T186" s="55"/>
    </row>
    <row r="187" spans="1:20" ht="12" customHeight="1" x14ac:dyDescent="0.25">
      <c r="A187" s="26" t="s">
        <v>1485</v>
      </c>
      <c r="B187" s="15" t="s">
        <v>1238</v>
      </c>
      <c r="C187" s="27" t="s">
        <v>1285</v>
      </c>
      <c r="D187" s="19">
        <v>846</v>
      </c>
      <c r="E187" s="19">
        <v>762</v>
      </c>
      <c r="F187" s="19">
        <v>753</v>
      </c>
      <c r="G187" s="19">
        <v>685</v>
      </c>
      <c r="H187" s="19">
        <v>681</v>
      </c>
      <c r="I187" s="19">
        <v>623</v>
      </c>
      <c r="J187" s="19">
        <v>786</v>
      </c>
      <c r="K187" s="19">
        <v>455</v>
      </c>
      <c r="L187" s="19">
        <v>373</v>
      </c>
      <c r="M187" s="19">
        <v>309</v>
      </c>
      <c r="N187" s="19">
        <v>329</v>
      </c>
      <c r="O187" s="19">
        <v>305</v>
      </c>
      <c r="P187" s="19">
        <v>391</v>
      </c>
      <c r="Q187" s="19">
        <v>883</v>
      </c>
      <c r="R187" s="140">
        <v>1314</v>
      </c>
      <c r="S187" s="144">
        <v>1500</v>
      </c>
      <c r="T187" s="55"/>
    </row>
    <row r="188" spans="1:20" ht="12" customHeight="1" x14ac:dyDescent="0.25">
      <c r="A188" s="26" t="s">
        <v>1486</v>
      </c>
      <c r="B188" s="15" t="s">
        <v>1239</v>
      </c>
      <c r="C188" s="27" t="s">
        <v>1283</v>
      </c>
      <c r="D188" s="19">
        <v>251</v>
      </c>
      <c r="E188" s="19">
        <v>212</v>
      </c>
      <c r="F188" s="19">
        <v>250</v>
      </c>
      <c r="G188" s="19">
        <v>224</v>
      </c>
      <c r="H188" s="19">
        <v>218</v>
      </c>
      <c r="I188" s="19">
        <v>209</v>
      </c>
      <c r="J188" s="19">
        <v>222</v>
      </c>
      <c r="K188" s="19">
        <v>156</v>
      </c>
      <c r="L188" s="19">
        <v>165</v>
      </c>
      <c r="M188" s="19">
        <v>102</v>
      </c>
      <c r="N188" s="19">
        <v>85</v>
      </c>
      <c r="O188" s="19">
        <v>77</v>
      </c>
      <c r="P188" s="19">
        <v>130</v>
      </c>
      <c r="Q188" s="19">
        <v>207</v>
      </c>
      <c r="R188" s="140">
        <v>210</v>
      </c>
      <c r="S188" s="144">
        <v>221</v>
      </c>
      <c r="T188" s="55"/>
    </row>
    <row r="189" spans="1:20" ht="12" customHeight="1" x14ac:dyDescent="0.25">
      <c r="A189" s="26" t="s">
        <v>1487</v>
      </c>
      <c r="B189" s="15" t="s">
        <v>1032</v>
      </c>
      <c r="C189" s="27" t="s">
        <v>1274</v>
      </c>
      <c r="D189" s="19">
        <v>4349</v>
      </c>
      <c r="E189" s="19">
        <v>4911</v>
      </c>
      <c r="F189" s="19">
        <v>6174</v>
      </c>
      <c r="G189" s="19">
        <v>6829</v>
      </c>
      <c r="H189" s="19">
        <v>8133</v>
      </c>
      <c r="I189" s="19">
        <v>6902</v>
      </c>
      <c r="J189" s="19">
        <v>7985</v>
      </c>
      <c r="K189" s="19">
        <v>5240</v>
      </c>
      <c r="L189" s="19">
        <v>5114</v>
      </c>
      <c r="M189" s="19">
        <v>6168</v>
      </c>
      <c r="N189" s="19">
        <v>7592</v>
      </c>
      <c r="O189" s="19">
        <v>7055</v>
      </c>
      <c r="P189" s="19">
        <v>6969</v>
      </c>
      <c r="Q189" s="19">
        <v>6706</v>
      </c>
      <c r="R189" s="140">
        <v>6216</v>
      </c>
      <c r="S189" s="144">
        <v>6051</v>
      </c>
      <c r="T189" s="55"/>
    </row>
    <row r="190" spans="1:20" ht="12" customHeight="1" x14ac:dyDescent="0.25">
      <c r="A190" s="26" t="s">
        <v>1488</v>
      </c>
      <c r="B190" s="15" t="s">
        <v>1240</v>
      </c>
      <c r="C190" s="27" t="s">
        <v>1308</v>
      </c>
      <c r="D190" s="19">
        <v>1192</v>
      </c>
      <c r="E190" s="19">
        <v>1279</v>
      </c>
      <c r="F190" s="19">
        <v>1362</v>
      </c>
      <c r="G190" s="19">
        <v>1368</v>
      </c>
      <c r="H190" s="19">
        <v>1330</v>
      </c>
      <c r="I190" s="19">
        <v>1194</v>
      </c>
      <c r="J190" s="19">
        <v>1138</v>
      </c>
      <c r="K190" s="19">
        <v>805</v>
      </c>
      <c r="L190" s="19">
        <v>770</v>
      </c>
      <c r="M190" s="19">
        <v>679</v>
      </c>
      <c r="N190" s="19">
        <v>587</v>
      </c>
      <c r="O190" s="19">
        <v>522</v>
      </c>
      <c r="P190" s="19">
        <v>531</v>
      </c>
      <c r="Q190" s="19">
        <v>560</v>
      </c>
      <c r="R190" s="140">
        <v>577</v>
      </c>
      <c r="S190" s="144">
        <v>597</v>
      </c>
      <c r="T190" s="55"/>
    </row>
    <row r="191" spans="1:20" ht="12" customHeight="1" x14ac:dyDescent="0.25">
      <c r="A191" s="26" t="s">
        <v>1489</v>
      </c>
      <c r="B191" s="15" t="s">
        <v>1241</v>
      </c>
      <c r="C191" s="27" t="s">
        <v>1308</v>
      </c>
      <c r="D191" s="19">
        <v>650</v>
      </c>
      <c r="E191" s="19">
        <v>624</v>
      </c>
      <c r="F191" s="19">
        <v>691</v>
      </c>
      <c r="G191" s="19">
        <v>632</v>
      </c>
      <c r="H191" s="19">
        <v>557</v>
      </c>
      <c r="I191" s="19">
        <v>516</v>
      </c>
      <c r="J191" s="19">
        <v>465</v>
      </c>
      <c r="K191" s="19">
        <v>348</v>
      </c>
      <c r="L191" s="19">
        <v>325</v>
      </c>
      <c r="M191" s="19">
        <v>268</v>
      </c>
      <c r="N191" s="19">
        <v>197</v>
      </c>
      <c r="O191" s="19">
        <v>160</v>
      </c>
      <c r="P191" s="19">
        <v>132</v>
      </c>
      <c r="Q191" s="19">
        <v>107</v>
      </c>
      <c r="R191" s="140">
        <v>91</v>
      </c>
      <c r="S191" s="144">
        <v>82</v>
      </c>
      <c r="T191" s="55"/>
    </row>
    <row r="192" spans="1:20" ht="12" customHeight="1" x14ac:dyDescent="0.25">
      <c r="A192" s="26" t="s">
        <v>1490</v>
      </c>
      <c r="B192" s="15" t="s">
        <v>1242</v>
      </c>
      <c r="C192" s="27" t="s">
        <v>1283</v>
      </c>
      <c r="D192" s="19">
        <v>1042</v>
      </c>
      <c r="E192" s="19">
        <v>1071</v>
      </c>
      <c r="F192" s="19">
        <v>1029</v>
      </c>
      <c r="G192" s="19">
        <v>968</v>
      </c>
      <c r="H192" s="19">
        <v>876</v>
      </c>
      <c r="I192" s="19">
        <v>895</v>
      </c>
      <c r="J192" s="19">
        <v>919</v>
      </c>
      <c r="K192" s="19">
        <v>506</v>
      </c>
      <c r="L192" s="19">
        <v>420</v>
      </c>
      <c r="M192" s="19">
        <v>410</v>
      </c>
      <c r="N192" s="19">
        <v>337</v>
      </c>
      <c r="O192" s="19">
        <v>290</v>
      </c>
      <c r="P192" s="19">
        <v>288</v>
      </c>
      <c r="Q192" s="19">
        <v>275</v>
      </c>
      <c r="R192" s="140">
        <v>279</v>
      </c>
      <c r="S192" s="144">
        <v>264</v>
      </c>
      <c r="T192" s="55"/>
    </row>
    <row r="193" spans="1:20" ht="12" customHeight="1" x14ac:dyDescent="0.25">
      <c r="A193" s="26" t="s">
        <v>1491</v>
      </c>
      <c r="B193" s="15" t="s">
        <v>1082</v>
      </c>
      <c r="C193" s="27" t="s">
        <v>1308</v>
      </c>
      <c r="D193" s="19">
        <v>6849</v>
      </c>
      <c r="E193" s="19">
        <v>7245</v>
      </c>
      <c r="F193" s="19">
        <v>8670</v>
      </c>
      <c r="G193" s="19">
        <v>9028</v>
      </c>
      <c r="H193" s="19">
        <v>10007</v>
      </c>
      <c r="I193" s="19">
        <v>9753</v>
      </c>
      <c r="J193" s="19">
        <v>11541</v>
      </c>
      <c r="K193" s="19">
        <v>11268</v>
      </c>
      <c r="L193" s="19">
        <v>12270</v>
      </c>
      <c r="M193" s="19">
        <v>13633</v>
      </c>
      <c r="N193" s="19">
        <v>14550</v>
      </c>
      <c r="O193" s="19">
        <v>14398</v>
      </c>
      <c r="P193" s="19">
        <v>14468</v>
      </c>
      <c r="Q193" s="19">
        <v>14400</v>
      </c>
      <c r="R193" s="140">
        <v>14420</v>
      </c>
      <c r="S193" s="144">
        <v>14502</v>
      </c>
      <c r="T193" s="55"/>
    </row>
    <row r="194" spans="1:20" ht="12" customHeight="1" x14ac:dyDescent="0.25">
      <c r="A194" s="26" t="s">
        <v>1492</v>
      </c>
      <c r="B194" s="15" t="s">
        <v>1243</v>
      </c>
      <c r="C194" s="27" t="s">
        <v>1283</v>
      </c>
      <c r="D194" s="19">
        <v>850</v>
      </c>
      <c r="E194" s="19">
        <v>826</v>
      </c>
      <c r="F194" s="19">
        <v>665</v>
      </c>
      <c r="G194" s="19">
        <v>588</v>
      </c>
      <c r="H194" s="19">
        <v>539</v>
      </c>
      <c r="I194" s="19">
        <v>477</v>
      </c>
      <c r="J194" s="19">
        <v>495</v>
      </c>
      <c r="K194" s="19">
        <v>299</v>
      </c>
      <c r="L194" s="19">
        <v>323</v>
      </c>
      <c r="M194" s="19">
        <v>281</v>
      </c>
      <c r="N194" s="19">
        <v>211</v>
      </c>
      <c r="O194" s="19">
        <v>156</v>
      </c>
      <c r="P194" s="19">
        <v>179</v>
      </c>
      <c r="Q194" s="19">
        <v>174</v>
      </c>
      <c r="R194" s="140">
        <v>171</v>
      </c>
      <c r="S194" s="144">
        <v>174</v>
      </c>
      <c r="T194" s="55"/>
    </row>
    <row r="195" spans="1:20" ht="12" customHeight="1" x14ac:dyDescent="0.25">
      <c r="A195" s="26" t="s">
        <v>1493</v>
      </c>
      <c r="B195" s="15" t="s">
        <v>1035</v>
      </c>
      <c r="C195" s="27" t="s">
        <v>1274</v>
      </c>
      <c r="D195" s="19">
        <v>2602</v>
      </c>
      <c r="E195" s="19">
        <v>3218</v>
      </c>
      <c r="F195" s="19">
        <v>3263</v>
      </c>
      <c r="G195" s="19">
        <v>4050</v>
      </c>
      <c r="H195" s="19">
        <v>4564</v>
      </c>
      <c r="I195" s="19">
        <v>4033</v>
      </c>
      <c r="J195" s="19">
        <v>4114</v>
      </c>
      <c r="K195" s="19">
        <v>2582</v>
      </c>
      <c r="L195" s="19">
        <v>2531</v>
      </c>
      <c r="M195" s="19">
        <v>2273</v>
      </c>
      <c r="N195" s="19">
        <v>2118</v>
      </c>
      <c r="O195" s="19">
        <v>2063</v>
      </c>
      <c r="P195" s="19">
        <v>2754</v>
      </c>
      <c r="Q195" s="19">
        <v>2845</v>
      </c>
      <c r="R195" s="140">
        <v>2682</v>
      </c>
      <c r="S195" s="144">
        <v>2728</v>
      </c>
      <c r="T195" s="55"/>
    </row>
    <row r="196" spans="1:20" ht="12" customHeight="1" x14ac:dyDescent="0.25">
      <c r="A196" s="26" t="s">
        <v>1494</v>
      </c>
      <c r="B196" s="15" t="s">
        <v>1244</v>
      </c>
      <c r="C196" s="27" t="s">
        <v>1283</v>
      </c>
      <c r="D196" s="19">
        <v>768</v>
      </c>
      <c r="E196" s="19">
        <v>707</v>
      </c>
      <c r="F196" s="19">
        <v>595</v>
      </c>
      <c r="G196" s="19">
        <v>631</v>
      </c>
      <c r="H196" s="19">
        <v>590</v>
      </c>
      <c r="I196" s="19">
        <v>562</v>
      </c>
      <c r="J196" s="19">
        <v>560</v>
      </c>
      <c r="K196" s="19">
        <v>381</v>
      </c>
      <c r="L196" s="19">
        <v>349</v>
      </c>
      <c r="M196" s="19">
        <v>268</v>
      </c>
      <c r="N196" s="19">
        <v>224</v>
      </c>
      <c r="O196" s="19">
        <v>181</v>
      </c>
      <c r="P196" s="19">
        <v>176</v>
      </c>
      <c r="Q196" s="19">
        <v>187</v>
      </c>
      <c r="R196" s="140">
        <v>198</v>
      </c>
      <c r="S196" s="144">
        <v>196</v>
      </c>
      <c r="T196" s="55"/>
    </row>
    <row r="197" spans="1:20" ht="12" customHeight="1" x14ac:dyDescent="0.25">
      <c r="A197" s="26" t="s">
        <v>1495</v>
      </c>
      <c r="B197" s="15" t="s">
        <v>1245</v>
      </c>
      <c r="C197" s="27" t="s">
        <v>1278</v>
      </c>
      <c r="D197" s="19">
        <v>782</v>
      </c>
      <c r="E197" s="19">
        <v>724</v>
      </c>
      <c r="F197" s="19">
        <v>777</v>
      </c>
      <c r="G197" s="19">
        <v>722</v>
      </c>
      <c r="H197" s="19">
        <v>674</v>
      </c>
      <c r="I197" s="19">
        <v>611</v>
      </c>
      <c r="J197" s="19">
        <v>524</v>
      </c>
      <c r="K197" s="19">
        <v>318</v>
      </c>
      <c r="L197" s="19">
        <v>329</v>
      </c>
      <c r="M197" s="19">
        <v>263</v>
      </c>
      <c r="N197" s="19">
        <v>264</v>
      </c>
      <c r="O197" s="19">
        <v>225</v>
      </c>
      <c r="P197" s="19">
        <v>211</v>
      </c>
      <c r="Q197" s="19">
        <v>224</v>
      </c>
      <c r="R197" s="140">
        <v>233</v>
      </c>
      <c r="S197" s="144">
        <v>237</v>
      </c>
      <c r="T197" s="55"/>
    </row>
    <row r="198" spans="1:20" ht="12" customHeight="1" x14ac:dyDescent="0.25">
      <c r="A198" s="26" t="s">
        <v>1496</v>
      </c>
      <c r="B198" s="15" t="s">
        <v>1497</v>
      </c>
      <c r="C198" s="27" t="s">
        <v>1280</v>
      </c>
      <c r="D198" s="19">
        <v>1929</v>
      </c>
      <c r="E198" s="19">
        <v>1825</v>
      </c>
      <c r="F198" s="19">
        <v>1876</v>
      </c>
      <c r="G198" s="19">
        <v>1776</v>
      </c>
      <c r="H198" s="19">
        <v>1934</v>
      </c>
      <c r="I198" s="19">
        <v>1692</v>
      </c>
      <c r="J198" s="19">
        <v>1688</v>
      </c>
      <c r="K198" s="19">
        <v>1106</v>
      </c>
      <c r="L198" s="19">
        <v>1047</v>
      </c>
      <c r="M198" s="19">
        <v>918</v>
      </c>
      <c r="N198" s="19">
        <v>872</v>
      </c>
      <c r="O198" s="19">
        <v>868</v>
      </c>
      <c r="P198" s="19">
        <v>925</v>
      </c>
      <c r="Q198" s="19">
        <v>951</v>
      </c>
      <c r="R198" s="140">
        <v>941</v>
      </c>
      <c r="S198" s="144">
        <v>876</v>
      </c>
      <c r="T198" s="55"/>
    </row>
    <row r="199" spans="1:20" ht="12" customHeight="1" x14ac:dyDescent="0.25">
      <c r="A199" s="26" t="s">
        <v>1498</v>
      </c>
      <c r="B199" s="15" t="s">
        <v>798</v>
      </c>
      <c r="C199" s="27" t="s">
        <v>1289</v>
      </c>
      <c r="D199" s="19">
        <v>3000</v>
      </c>
      <c r="E199" s="19">
        <v>2906</v>
      </c>
      <c r="F199" s="19">
        <v>2808</v>
      </c>
      <c r="G199" s="19">
        <v>2816</v>
      </c>
      <c r="H199" s="19">
        <v>2940</v>
      </c>
      <c r="I199" s="19">
        <v>3029</v>
      </c>
      <c r="J199" s="19">
        <v>3106</v>
      </c>
      <c r="K199" s="19">
        <v>1861</v>
      </c>
      <c r="L199" s="19">
        <v>1743</v>
      </c>
      <c r="M199" s="19">
        <v>1662</v>
      </c>
      <c r="N199" s="19">
        <v>1543</v>
      </c>
      <c r="O199" s="19">
        <v>1346</v>
      </c>
      <c r="P199" s="19">
        <v>1337</v>
      </c>
      <c r="Q199" s="19">
        <v>1358</v>
      </c>
      <c r="R199" s="140">
        <v>1341</v>
      </c>
      <c r="S199" s="144">
        <v>1350</v>
      </c>
      <c r="T199" s="55"/>
    </row>
    <row r="200" spans="1:20" ht="12" customHeight="1" x14ac:dyDescent="0.25">
      <c r="A200" s="26" t="s">
        <v>1499</v>
      </c>
      <c r="B200" s="15" t="s">
        <v>1247</v>
      </c>
      <c r="C200" s="27" t="s">
        <v>1280</v>
      </c>
      <c r="D200" s="19">
        <v>2125</v>
      </c>
      <c r="E200" s="19">
        <v>2008</v>
      </c>
      <c r="F200" s="19">
        <v>1798</v>
      </c>
      <c r="G200" s="19">
        <v>1753</v>
      </c>
      <c r="H200" s="19">
        <v>1606</v>
      </c>
      <c r="I200" s="19">
        <v>1402</v>
      </c>
      <c r="J200" s="19">
        <v>1290</v>
      </c>
      <c r="K200" s="19">
        <v>805</v>
      </c>
      <c r="L200" s="19">
        <v>366</v>
      </c>
      <c r="M200" s="19">
        <v>302</v>
      </c>
      <c r="N200" s="19">
        <v>337</v>
      </c>
      <c r="O200" s="19">
        <v>392</v>
      </c>
      <c r="P200" s="19">
        <v>387</v>
      </c>
      <c r="Q200" s="19">
        <v>445</v>
      </c>
      <c r="R200" s="140">
        <v>386</v>
      </c>
      <c r="S200" s="144">
        <v>372</v>
      </c>
      <c r="T200" s="55"/>
    </row>
    <row r="201" spans="1:20" ht="12" customHeight="1" x14ac:dyDescent="0.25">
      <c r="A201" s="26" t="s">
        <v>1500</v>
      </c>
      <c r="B201" s="15" t="s">
        <v>1248</v>
      </c>
      <c r="C201" s="27" t="s">
        <v>1316</v>
      </c>
      <c r="D201" s="19">
        <v>528</v>
      </c>
      <c r="E201" s="19">
        <v>658</v>
      </c>
      <c r="F201" s="19">
        <v>571</v>
      </c>
      <c r="G201" s="19">
        <v>578</v>
      </c>
      <c r="H201" s="19">
        <v>618</v>
      </c>
      <c r="I201" s="19">
        <v>535</v>
      </c>
      <c r="J201" s="19">
        <v>518</v>
      </c>
      <c r="K201" s="19">
        <v>324</v>
      </c>
      <c r="L201" s="19">
        <v>295</v>
      </c>
      <c r="M201" s="19">
        <v>252</v>
      </c>
      <c r="N201" s="19">
        <v>187</v>
      </c>
      <c r="O201" s="19">
        <v>134</v>
      </c>
      <c r="P201" s="19">
        <v>123</v>
      </c>
      <c r="Q201" s="19">
        <v>137</v>
      </c>
      <c r="R201" s="140">
        <v>105</v>
      </c>
      <c r="S201" s="144">
        <v>127</v>
      </c>
      <c r="T201" s="55"/>
    </row>
    <row r="202" spans="1:20" ht="12" customHeight="1" x14ac:dyDescent="0.25">
      <c r="A202" s="26" t="s">
        <v>1501</v>
      </c>
      <c r="B202" s="15" t="s">
        <v>1249</v>
      </c>
      <c r="C202" s="27" t="s">
        <v>1308</v>
      </c>
      <c r="D202" s="19">
        <v>556</v>
      </c>
      <c r="E202" s="19">
        <v>552</v>
      </c>
      <c r="F202" s="19">
        <v>600</v>
      </c>
      <c r="G202" s="19">
        <v>550</v>
      </c>
      <c r="H202" s="19">
        <v>524</v>
      </c>
      <c r="I202" s="19">
        <v>510</v>
      </c>
      <c r="J202" s="19">
        <v>509</v>
      </c>
      <c r="K202" s="19">
        <v>355</v>
      </c>
      <c r="L202" s="19">
        <v>304</v>
      </c>
      <c r="M202" s="19">
        <v>278</v>
      </c>
      <c r="N202" s="19">
        <v>277</v>
      </c>
      <c r="O202" s="19">
        <v>197</v>
      </c>
      <c r="P202" s="19">
        <v>219</v>
      </c>
      <c r="Q202" s="19">
        <v>246</v>
      </c>
      <c r="R202" s="140">
        <v>341</v>
      </c>
      <c r="S202" s="144">
        <v>367</v>
      </c>
      <c r="T202" s="55"/>
    </row>
    <row r="203" spans="1:20" ht="12" customHeight="1" x14ac:dyDescent="0.25">
      <c r="A203" s="26" t="s">
        <v>1502</v>
      </c>
      <c r="B203" s="15" t="s">
        <v>1250</v>
      </c>
      <c r="C203" s="27" t="s">
        <v>1283</v>
      </c>
      <c r="D203" s="19">
        <v>2448</v>
      </c>
      <c r="E203" s="19">
        <v>2305</v>
      </c>
      <c r="F203" s="19">
        <v>2127</v>
      </c>
      <c r="G203" s="19">
        <v>2024</v>
      </c>
      <c r="H203" s="19">
        <v>1879</v>
      </c>
      <c r="I203" s="19">
        <v>1579</v>
      </c>
      <c r="J203" s="19">
        <v>1569</v>
      </c>
      <c r="K203" s="19">
        <v>890</v>
      </c>
      <c r="L203" s="19">
        <v>953</v>
      </c>
      <c r="M203" s="19">
        <v>882</v>
      </c>
      <c r="N203" s="19">
        <v>669</v>
      </c>
      <c r="O203" s="19">
        <v>509</v>
      </c>
      <c r="P203" s="19">
        <v>607</v>
      </c>
      <c r="Q203" s="19">
        <v>658</v>
      </c>
      <c r="R203" s="140">
        <v>699</v>
      </c>
      <c r="S203" s="144">
        <v>743</v>
      </c>
      <c r="T203" s="55"/>
    </row>
    <row r="204" spans="1:20" ht="12" customHeight="1" x14ac:dyDescent="0.25">
      <c r="A204" s="26" t="s">
        <v>1503</v>
      </c>
      <c r="B204" s="15" t="s">
        <v>1251</v>
      </c>
      <c r="C204" s="27" t="s">
        <v>1283</v>
      </c>
      <c r="D204" s="19">
        <v>308</v>
      </c>
      <c r="E204" s="19">
        <v>331</v>
      </c>
      <c r="F204" s="19">
        <v>294</v>
      </c>
      <c r="G204" s="19">
        <v>263</v>
      </c>
      <c r="H204" s="19">
        <v>235</v>
      </c>
      <c r="I204" s="19">
        <v>235</v>
      </c>
      <c r="J204" s="19">
        <v>211</v>
      </c>
      <c r="K204" s="19">
        <v>154</v>
      </c>
      <c r="L204" s="19">
        <v>141</v>
      </c>
      <c r="M204" s="19">
        <v>117</v>
      </c>
      <c r="N204" s="19">
        <v>97</v>
      </c>
      <c r="O204" s="19">
        <v>90</v>
      </c>
      <c r="P204" s="19">
        <v>97</v>
      </c>
      <c r="Q204" s="19">
        <v>112</v>
      </c>
      <c r="R204" s="140">
        <v>107</v>
      </c>
      <c r="S204" s="144">
        <v>117</v>
      </c>
      <c r="T204" s="55"/>
    </row>
    <row r="205" spans="1:20" ht="12" customHeight="1" x14ac:dyDescent="0.25">
      <c r="A205" s="26" t="s">
        <v>1504</v>
      </c>
      <c r="B205" s="15" t="s">
        <v>903</v>
      </c>
      <c r="C205" s="27" t="s">
        <v>1285</v>
      </c>
      <c r="D205" s="19">
        <v>1850</v>
      </c>
      <c r="E205" s="19">
        <v>1887</v>
      </c>
      <c r="F205" s="19">
        <v>1836</v>
      </c>
      <c r="G205" s="19">
        <v>1810</v>
      </c>
      <c r="H205" s="19">
        <v>1670</v>
      </c>
      <c r="I205" s="19">
        <v>1499</v>
      </c>
      <c r="J205" s="19">
        <v>1338</v>
      </c>
      <c r="K205" s="19">
        <v>869</v>
      </c>
      <c r="L205" s="19">
        <v>768</v>
      </c>
      <c r="M205" s="19">
        <v>596</v>
      </c>
      <c r="N205" s="19">
        <v>515</v>
      </c>
      <c r="O205" s="19">
        <v>501</v>
      </c>
      <c r="P205" s="19">
        <v>514</v>
      </c>
      <c r="Q205" s="19">
        <v>536</v>
      </c>
      <c r="R205" s="140">
        <v>561</v>
      </c>
      <c r="S205" s="144">
        <v>643</v>
      </c>
      <c r="T205" s="55"/>
    </row>
    <row r="206" spans="1:20" ht="12" customHeight="1" x14ac:dyDescent="0.25">
      <c r="A206" s="26" t="s">
        <v>1505</v>
      </c>
      <c r="B206" s="15" t="s">
        <v>1252</v>
      </c>
      <c r="C206" s="27" t="s">
        <v>1308</v>
      </c>
      <c r="D206" s="19">
        <v>648</v>
      </c>
      <c r="E206" s="19">
        <v>676</v>
      </c>
      <c r="F206" s="19">
        <v>736</v>
      </c>
      <c r="G206" s="19">
        <v>716</v>
      </c>
      <c r="H206" s="19">
        <v>756</v>
      </c>
      <c r="I206" s="19">
        <v>714</v>
      </c>
      <c r="J206" s="19">
        <v>743</v>
      </c>
      <c r="K206" s="19">
        <v>614</v>
      </c>
      <c r="L206" s="19">
        <v>614</v>
      </c>
      <c r="M206" s="19">
        <v>555</v>
      </c>
      <c r="N206" s="19">
        <v>512</v>
      </c>
      <c r="O206" s="19">
        <v>493</v>
      </c>
      <c r="P206" s="19">
        <v>503</v>
      </c>
      <c r="Q206" s="19">
        <v>596</v>
      </c>
      <c r="R206" s="140">
        <v>606</v>
      </c>
      <c r="S206" s="144">
        <v>628</v>
      </c>
      <c r="T206" s="55"/>
    </row>
    <row r="207" spans="1:20" ht="12" customHeight="1" x14ac:dyDescent="0.25">
      <c r="A207" s="26" t="s">
        <v>1506</v>
      </c>
      <c r="B207" s="15" t="s">
        <v>1253</v>
      </c>
      <c r="C207" s="27" t="s">
        <v>1308</v>
      </c>
      <c r="D207" s="19">
        <v>1041</v>
      </c>
      <c r="E207" s="19">
        <v>963</v>
      </c>
      <c r="F207" s="19">
        <v>1048</v>
      </c>
      <c r="G207" s="19">
        <v>1062</v>
      </c>
      <c r="H207" s="19">
        <v>1030</v>
      </c>
      <c r="I207" s="19">
        <v>978</v>
      </c>
      <c r="J207" s="19">
        <v>863</v>
      </c>
      <c r="K207" s="19">
        <v>593</v>
      </c>
      <c r="L207" s="19">
        <v>540</v>
      </c>
      <c r="M207" s="19">
        <v>443</v>
      </c>
      <c r="N207" s="19">
        <v>394</v>
      </c>
      <c r="O207" s="19">
        <v>341</v>
      </c>
      <c r="P207" s="19">
        <v>384</v>
      </c>
      <c r="Q207" s="19">
        <v>399</v>
      </c>
      <c r="R207" s="140">
        <v>407</v>
      </c>
      <c r="S207" s="144">
        <v>410</v>
      </c>
      <c r="T207" s="55"/>
    </row>
    <row r="208" spans="1:20" ht="12" customHeight="1" x14ac:dyDescent="0.25">
      <c r="A208" s="26" t="s">
        <v>1507</v>
      </c>
      <c r="B208" s="15" t="s">
        <v>1083</v>
      </c>
      <c r="C208" s="27" t="s">
        <v>1278</v>
      </c>
      <c r="D208" s="19">
        <v>4224</v>
      </c>
      <c r="E208" s="19">
        <v>4285</v>
      </c>
      <c r="F208" s="19">
        <v>4351</v>
      </c>
      <c r="G208" s="19">
        <v>4208</v>
      </c>
      <c r="H208" s="19">
        <v>4119</v>
      </c>
      <c r="I208" s="19">
        <v>3499</v>
      </c>
      <c r="J208" s="19">
        <v>3407</v>
      </c>
      <c r="K208" s="19">
        <v>2576</v>
      </c>
      <c r="L208" s="19">
        <v>1734</v>
      </c>
      <c r="M208" s="19">
        <v>1676</v>
      </c>
      <c r="N208" s="19">
        <v>1508</v>
      </c>
      <c r="O208" s="19">
        <v>1417</v>
      </c>
      <c r="P208" s="19">
        <v>1364</v>
      </c>
      <c r="Q208" s="19">
        <v>1308</v>
      </c>
      <c r="R208" s="140">
        <v>1298</v>
      </c>
      <c r="S208" s="144">
        <v>1329</v>
      </c>
      <c r="T208" s="55"/>
    </row>
    <row r="209" spans="1:20" ht="12" customHeight="1" x14ac:dyDescent="0.25">
      <c r="A209" s="26" t="s">
        <v>1508</v>
      </c>
      <c r="B209" s="15" t="s">
        <v>1255</v>
      </c>
      <c r="C209" s="27" t="s">
        <v>1278</v>
      </c>
      <c r="D209" s="19">
        <v>1223</v>
      </c>
      <c r="E209" s="19">
        <v>1264</v>
      </c>
      <c r="F209" s="19">
        <v>1339</v>
      </c>
      <c r="G209" s="19">
        <v>1226</v>
      </c>
      <c r="H209" s="19">
        <v>1158</v>
      </c>
      <c r="I209" s="19">
        <v>1098</v>
      </c>
      <c r="J209" s="19">
        <v>1162</v>
      </c>
      <c r="K209" s="19">
        <v>844</v>
      </c>
      <c r="L209" s="19">
        <v>705</v>
      </c>
      <c r="M209" s="19">
        <v>651</v>
      </c>
      <c r="N209" s="19">
        <v>600</v>
      </c>
      <c r="O209" s="19">
        <v>482</v>
      </c>
      <c r="P209" s="19">
        <v>493</v>
      </c>
      <c r="Q209" s="19">
        <v>510</v>
      </c>
      <c r="R209" s="140">
        <v>500</v>
      </c>
      <c r="S209" s="144">
        <v>517</v>
      </c>
      <c r="T209" s="55"/>
    </row>
    <row r="210" spans="1:20" ht="12" customHeight="1" x14ac:dyDescent="0.25">
      <c r="A210" s="26" t="s">
        <v>1509</v>
      </c>
      <c r="B210" s="15" t="s">
        <v>1256</v>
      </c>
      <c r="C210" s="27" t="s">
        <v>1283</v>
      </c>
      <c r="D210" s="19">
        <v>1178</v>
      </c>
      <c r="E210" s="19">
        <v>1145</v>
      </c>
      <c r="F210" s="19">
        <v>1077</v>
      </c>
      <c r="G210" s="19">
        <v>1075</v>
      </c>
      <c r="H210" s="19">
        <v>978</v>
      </c>
      <c r="I210" s="19">
        <v>1002</v>
      </c>
      <c r="J210" s="19">
        <v>1101</v>
      </c>
      <c r="K210" s="19">
        <v>686</v>
      </c>
      <c r="L210" s="19">
        <v>671</v>
      </c>
      <c r="M210" s="19">
        <v>547</v>
      </c>
      <c r="N210" s="19">
        <v>603</v>
      </c>
      <c r="O210" s="19">
        <v>556</v>
      </c>
      <c r="P210" s="19">
        <v>614</v>
      </c>
      <c r="Q210" s="19">
        <v>681</v>
      </c>
      <c r="R210" s="140">
        <v>680</v>
      </c>
      <c r="S210" s="144">
        <v>703</v>
      </c>
      <c r="T210" s="55"/>
    </row>
    <row r="211" spans="1:20" ht="12" customHeight="1" x14ac:dyDescent="0.25">
      <c r="A211" s="26" t="s">
        <v>1510</v>
      </c>
      <c r="B211" s="15" t="s">
        <v>1084</v>
      </c>
      <c r="C211" s="27" t="s">
        <v>1283</v>
      </c>
      <c r="D211" s="19">
        <v>4533</v>
      </c>
      <c r="E211" s="19">
        <v>4356</v>
      </c>
      <c r="F211" s="19">
        <v>3741</v>
      </c>
      <c r="G211" s="19">
        <v>3625</v>
      </c>
      <c r="H211" s="19">
        <v>3416</v>
      </c>
      <c r="I211" s="19">
        <v>3623</v>
      </c>
      <c r="J211" s="19">
        <v>3916</v>
      </c>
      <c r="K211" s="19">
        <v>2503</v>
      </c>
      <c r="L211" s="19">
        <v>2482</v>
      </c>
      <c r="M211" s="19">
        <v>2446</v>
      </c>
      <c r="N211" s="19">
        <v>2278</v>
      </c>
      <c r="O211" s="19">
        <v>1987</v>
      </c>
      <c r="P211" s="19">
        <v>2708</v>
      </c>
      <c r="Q211" s="19">
        <v>2782</v>
      </c>
      <c r="R211" s="140">
        <v>2851</v>
      </c>
      <c r="S211" s="144">
        <v>2937</v>
      </c>
      <c r="T211" s="55"/>
    </row>
    <row r="212" spans="1:20" ht="12" customHeight="1" x14ac:dyDescent="0.25">
      <c r="A212" s="26" t="s">
        <v>1511</v>
      </c>
      <c r="B212" s="15" t="s">
        <v>1257</v>
      </c>
      <c r="C212" s="27" t="s">
        <v>1316</v>
      </c>
      <c r="D212" s="19">
        <v>942</v>
      </c>
      <c r="E212" s="19">
        <v>1139</v>
      </c>
      <c r="F212" s="19">
        <v>1268</v>
      </c>
      <c r="G212" s="19">
        <v>1242</v>
      </c>
      <c r="H212" s="19">
        <v>1481</v>
      </c>
      <c r="I212" s="19">
        <v>1372</v>
      </c>
      <c r="J212" s="19">
        <v>1621</v>
      </c>
      <c r="K212" s="19">
        <v>1167</v>
      </c>
      <c r="L212" s="19">
        <v>1159</v>
      </c>
      <c r="M212" s="19">
        <v>1028</v>
      </c>
      <c r="N212" s="19">
        <v>1022</v>
      </c>
      <c r="O212" s="19">
        <v>904</v>
      </c>
      <c r="P212" s="19">
        <v>832</v>
      </c>
      <c r="Q212" s="19">
        <v>890</v>
      </c>
      <c r="R212" s="140">
        <v>905</v>
      </c>
      <c r="S212" s="144">
        <v>917</v>
      </c>
      <c r="T212" s="55"/>
    </row>
    <row r="213" spans="1:20" ht="12" customHeight="1" x14ac:dyDescent="0.25">
      <c r="A213" s="26" t="s">
        <v>1512</v>
      </c>
      <c r="B213" s="15" t="s">
        <v>1258</v>
      </c>
      <c r="C213" s="27" t="s">
        <v>1285</v>
      </c>
      <c r="D213" s="19">
        <v>1048</v>
      </c>
      <c r="E213" s="19">
        <v>932</v>
      </c>
      <c r="F213" s="19">
        <v>883</v>
      </c>
      <c r="G213" s="19">
        <v>842</v>
      </c>
      <c r="H213" s="19">
        <v>843</v>
      </c>
      <c r="I213" s="19">
        <v>754</v>
      </c>
      <c r="J213" s="19">
        <v>739</v>
      </c>
      <c r="K213" s="19">
        <v>439</v>
      </c>
      <c r="L213" s="19">
        <v>376</v>
      </c>
      <c r="M213" s="19">
        <v>350</v>
      </c>
      <c r="N213" s="19">
        <v>290</v>
      </c>
      <c r="O213" s="19">
        <v>233</v>
      </c>
      <c r="P213" s="19">
        <v>249</v>
      </c>
      <c r="Q213" s="19">
        <v>293</v>
      </c>
      <c r="R213" s="140">
        <v>266</v>
      </c>
      <c r="S213" s="144">
        <v>269</v>
      </c>
      <c r="T213" s="55"/>
    </row>
    <row r="214" spans="1:20" ht="12" customHeight="1" x14ac:dyDescent="0.25">
      <c r="A214" s="26" t="s">
        <v>1513</v>
      </c>
      <c r="B214" s="15" t="s">
        <v>1036</v>
      </c>
      <c r="C214" s="27" t="s">
        <v>1274</v>
      </c>
      <c r="D214" s="19">
        <v>2224</v>
      </c>
      <c r="E214" s="19">
        <v>2194</v>
      </c>
      <c r="F214" s="19">
        <v>2022</v>
      </c>
      <c r="G214" s="19">
        <v>2039</v>
      </c>
      <c r="H214" s="19">
        <v>1788</v>
      </c>
      <c r="I214" s="19">
        <v>1598</v>
      </c>
      <c r="J214" s="19">
        <v>1488</v>
      </c>
      <c r="K214" s="19">
        <v>947</v>
      </c>
      <c r="L214" s="19">
        <v>814</v>
      </c>
      <c r="M214" s="19">
        <v>705</v>
      </c>
      <c r="N214" s="19">
        <v>612</v>
      </c>
      <c r="O214" s="19">
        <v>554</v>
      </c>
      <c r="P214" s="19">
        <v>528</v>
      </c>
      <c r="Q214" s="19">
        <v>507</v>
      </c>
      <c r="R214" s="140">
        <v>507</v>
      </c>
      <c r="S214" s="144">
        <v>503</v>
      </c>
      <c r="T214" s="55"/>
    </row>
    <row r="215" spans="1:20" ht="12" customHeight="1" x14ac:dyDescent="0.25">
      <c r="A215" s="26" t="s">
        <v>1514</v>
      </c>
      <c r="B215" s="15" t="s">
        <v>1085</v>
      </c>
      <c r="C215" s="27" t="s">
        <v>1283</v>
      </c>
      <c r="D215" s="19">
        <v>3896</v>
      </c>
      <c r="E215" s="19">
        <v>4003</v>
      </c>
      <c r="F215" s="19">
        <v>3648</v>
      </c>
      <c r="G215" s="19">
        <v>3365</v>
      </c>
      <c r="H215" s="19">
        <v>3281</v>
      </c>
      <c r="I215" s="19">
        <v>3159</v>
      </c>
      <c r="J215" s="19">
        <v>3286</v>
      </c>
      <c r="K215" s="19">
        <v>1952</v>
      </c>
      <c r="L215" s="19">
        <v>2095</v>
      </c>
      <c r="M215" s="19">
        <v>2050</v>
      </c>
      <c r="N215" s="19">
        <v>2336</v>
      </c>
      <c r="O215" s="19">
        <v>1990</v>
      </c>
      <c r="P215" s="19">
        <v>1901</v>
      </c>
      <c r="Q215" s="19">
        <v>2001</v>
      </c>
      <c r="R215" s="140">
        <v>1912</v>
      </c>
      <c r="S215" s="144">
        <v>1935</v>
      </c>
      <c r="T215" s="55"/>
    </row>
    <row r="216" spans="1:20" ht="12" customHeight="1" x14ac:dyDescent="0.25">
      <c r="A216" s="26" t="s">
        <v>1515</v>
      </c>
      <c r="B216" s="15" t="s">
        <v>1259</v>
      </c>
      <c r="C216" s="27" t="s">
        <v>1308</v>
      </c>
      <c r="D216" s="19">
        <v>217</v>
      </c>
      <c r="E216" s="19">
        <v>284</v>
      </c>
      <c r="F216" s="19">
        <v>281</v>
      </c>
      <c r="G216" s="19">
        <v>262</v>
      </c>
      <c r="H216" s="19">
        <v>223</v>
      </c>
      <c r="I216" s="19">
        <v>215</v>
      </c>
      <c r="J216" s="19">
        <v>210</v>
      </c>
      <c r="K216" s="19">
        <v>151</v>
      </c>
      <c r="L216" s="19">
        <v>139</v>
      </c>
      <c r="M216" s="19">
        <v>121</v>
      </c>
      <c r="N216" s="19">
        <v>111</v>
      </c>
      <c r="O216" s="19">
        <v>106</v>
      </c>
      <c r="P216" s="19">
        <v>129</v>
      </c>
      <c r="Q216" s="19">
        <v>130</v>
      </c>
      <c r="R216" s="140">
        <v>153</v>
      </c>
      <c r="S216" s="144">
        <v>177</v>
      </c>
      <c r="T216" s="55"/>
    </row>
    <row r="217" spans="1:20" ht="12" customHeight="1" x14ac:dyDescent="0.25">
      <c r="A217" s="26" t="s">
        <v>1516</v>
      </c>
      <c r="B217" s="15" t="s">
        <v>1260</v>
      </c>
      <c r="C217" s="27" t="s">
        <v>1283</v>
      </c>
      <c r="D217" s="19">
        <v>404</v>
      </c>
      <c r="E217" s="19">
        <v>367</v>
      </c>
      <c r="F217" s="19">
        <v>334</v>
      </c>
      <c r="G217" s="19">
        <v>327</v>
      </c>
      <c r="H217" s="19">
        <v>322</v>
      </c>
      <c r="I217" s="19">
        <v>298</v>
      </c>
      <c r="J217" s="19">
        <v>314</v>
      </c>
      <c r="K217" s="19">
        <v>193</v>
      </c>
      <c r="L217" s="19">
        <v>208</v>
      </c>
      <c r="M217" s="19">
        <v>163</v>
      </c>
      <c r="N217" s="19">
        <v>108</v>
      </c>
      <c r="O217" s="19">
        <v>93</v>
      </c>
      <c r="P217" s="19">
        <v>120</v>
      </c>
      <c r="Q217" s="19">
        <v>129</v>
      </c>
      <c r="R217" s="140">
        <v>123</v>
      </c>
      <c r="S217" s="144">
        <v>117</v>
      </c>
      <c r="T217" s="55"/>
    </row>
    <row r="218" spans="1:20" ht="12" customHeight="1" x14ac:dyDescent="0.25">
      <c r="A218" s="26" t="s">
        <v>1517</v>
      </c>
      <c r="B218" s="15" t="s">
        <v>1086</v>
      </c>
      <c r="C218" s="27" t="s">
        <v>1316</v>
      </c>
      <c r="D218" s="19">
        <v>5430</v>
      </c>
      <c r="E218" s="19">
        <v>6107</v>
      </c>
      <c r="F218" s="19">
        <v>6339</v>
      </c>
      <c r="G218" s="19">
        <v>6185</v>
      </c>
      <c r="H218" s="19">
        <v>6579</v>
      </c>
      <c r="I218" s="19">
        <v>6152</v>
      </c>
      <c r="J218" s="19">
        <v>6788</v>
      </c>
      <c r="K218" s="19">
        <v>5170</v>
      </c>
      <c r="L218" s="19">
        <v>5441</v>
      </c>
      <c r="M218" s="19">
        <v>5663</v>
      </c>
      <c r="N218" s="19">
        <v>7099</v>
      </c>
      <c r="O218" s="19">
        <v>6826</v>
      </c>
      <c r="P218" s="19">
        <v>6500</v>
      </c>
      <c r="Q218" s="19">
        <v>6389</v>
      </c>
      <c r="R218" s="140">
        <v>6051</v>
      </c>
      <c r="S218" s="144">
        <v>6065</v>
      </c>
      <c r="T218" s="55"/>
    </row>
    <row r="219" spans="1:20" ht="12" customHeight="1" x14ac:dyDescent="0.25">
      <c r="A219" s="26" t="s">
        <v>1518</v>
      </c>
      <c r="B219" s="15" t="s">
        <v>1261</v>
      </c>
      <c r="C219" s="27" t="s">
        <v>1308</v>
      </c>
      <c r="D219" s="19">
        <v>525</v>
      </c>
      <c r="E219" s="19">
        <v>519</v>
      </c>
      <c r="F219" s="19">
        <v>525</v>
      </c>
      <c r="G219" s="19">
        <v>488</v>
      </c>
      <c r="H219" s="19">
        <v>496</v>
      </c>
      <c r="I219" s="19">
        <v>456</v>
      </c>
      <c r="J219" s="19">
        <v>403</v>
      </c>
      <c r="K219" s="19">
        <v>312</v>
      </c>
      <c r="L219" s="19">
        <v>269</v>
      </c>
      <c r="M219" s="19">
        <v>234</v>
      </c>
      <c r="N219" s="19">
        <v>206</v>
      </c>
      <c r="O219" s="19">
        <v>173</v>
      </c>
      <c r="P219" s="19">
        <v>204</v>
      </c>
      <c r="Q219" s="19">
        <v>230</v>
      </c>
      <c r="R219" s="140">
        <v>232</v>
      </c>
      <c r="S219" s="144">
        <v>251</v>
      </c>
      <c r="T219" s="55"/>
    </row>
    <row r="220" spans="1:20" ht="14.1" customHeight="1" x14ac:dyDescent="0.25">
      <c r="A220" s="83" t="s">
        <v>1519</v>
      </c>
      <c r="R220" s="141"/>
      <c r="S220" s="141"/>
    </row>
  </sheetData>
  <mergeCells count="6">
    <mergeCell ref="T3:T4"/>
    <mergeCell ref="A1:Q1"/>
    <mergeCell ref="C3:C4"/>
    <mergeCell ref="B3:B4"/>
    <mergeCell ref="A3:A4"/>
    <mergeCell ref="D3:R3"/>
  </mergeCells>
  <printOptions horizontalCentered="1"/>
  <pageMargins left="0.23622047244094491" right="0.23622047244094491" top="0.23622047244094491" bottom="0.31496062992125984" header="0.31496062992125984" footer="0.11811023622047245"/>
  <pageSetup paperSize="9" orientation="landscape" r:id="rId1"/>
  <headerFooter>
    <oddFooter>&amp;C&amp;9Příloha 6_1 Vývoj počtu obyvatel v obcích za období 1869 - 2019</oddFooter>
  </headerFooter>
  <extLst>
    <ext xmlns:x14="http://schemas.microsoft.com/office/spreadsheetml/2009/9/main" uri="{05C60535-1F16-4fd2-B633-F4F36F0B64E0}">
      <x14:sparklineGroups xmlns:xm="http://schemas.microsoft.com/office/excel/2006/main">
        <x14:sparklineGroup displayEmptyCellsAs="gap" xr2:uid="{00000000-0003-0000-0500-000000000000}">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'6_1'!D5:S5</xm:f>
              <xm:sqref>T5</xm:sqref>
            </x14:sparkline>
            <x14:sparkline>
              <xm:f>'6_1'!D6:S6</xm:f>
              <xm:sqref>T6</xm:sqref>
            </x14:sparkline>
            <x14:sparkline>
              <xm:f>'6_1'!D7:S7</xm:f>
              <xm:sqref>T7</xm:sqref>
            </x14:sparkline>
            <x14:sparkline>
              <xm:f>'6_1'!D8:S8</xm:f>
              <xm:sqref>T8</xm:sqref>
            </x14:sparkline>
            <x14:sparkline>
              <xm:f>'6_1'!D9:S9</xm:f>
              <xm:sqref>T9</xm:sqref>
            </x14:sparkline>
            <x14:sparkline>
              <xm:f>'6_1'!D10:S10</xm:f>
              <xm:sqref>T10</xm:sqref>
            </x14:sparkline>
            <x14:sparkline>
              <xm:f>'6_1'!D11:S11</xm:f>
              <xm:sqref>T11</xm:sqref>
            </x14:sparkline>
            <x14:sparkline>
              <xm:f>'6_1'!D12:S12</xm:f>
              <xm:sqref>T12</xm:sqref>
            </x14:sparkline>
            <x14:sparkline>
              <xm:f>'6_1'!D13:S13</xm:f>
              <xm:sqref>T13</xm:sqref>
            </x14:sparkline>
            <x14:sparkline>
              <xm:f>'6_1'!D14:S14</xm:f>
              <xm:sqref>T14</xm:sqref>
            </x14:sparkline>
            <x14:sparkline>
              <xm:f>'6_1'!D15:S15</xm:f>
              <xm:sqref>T15</xm:sqref>
            </x14:sparkline>
            <x14:sparkline>
              <xm:f>'6_1'!D16:S16</xm:f>
              <xm:sqref>T16</xm:sqref>
            </x14:sparkline>
            <x14:sparkline>
              <xm:f>'6_1'!D17:S17</xm:f>
              <xm:sqref>T17</xm:sqref>
            </x14:sparkline>
            <x14:sparkline>
              <xm:f>'6_1'!D18:S18</xm:f>
              <xm:sqref>T18</xm:sqref>
            </x14:sparkline>
            <x14:sparkline>
              <xm:f>'6_1'!D19:S19</xm:f>
              <xm:sqref>T19</xm:sqref>
            </x14:sparkline>
            <x14:sparkline>
              <xm:f>'6_1'!D20:S20</xm:f>
              <xm:sqref>T20</xm:sqref>
            </x14:sparkline>
            <x14:sparkline>
              <xm:f>'6_1'!D21:S21</xm:f>
              <xm:sqref>T21</xm:sqref>
            </x14:sparkline>
            <x14:sparkline>
              <xm:f>'6_1'!D22:S22</xm:f>
              <xm:sqref>T22</xm:sqref>
            </x14:sparkline>
            <x14:sparkline>
              <xm:f>'6_1'!D23:S23</xm:f>
              <xm:sqref>T23</xm:sqref>
            </x14:sparkline>
            <x14:sparkline>
              <xm:f>'6_1'!D24:S24</xm:f>
              <xm:sqref>T24</xm:sqref>
            </x14:sparkline>
            <x14:sparkline>
              <xm:f>'6_1'!D25:S25</xm:f>
              <xm:sqref>T25</xm:sqref>
            </x14:sparkline>
            <x14:sparkline>
              <xm:f>'6_1'!D26:S26</xm:f>
              <xm:sqref>T26</xm:sqref>
            </x14:sparkline>
            <x14:sparkline>
              <xm:f>'6_1'!D27:S27</xm:f>
              <xm:sqref>T27</xm:sqref>
            </x14:sparkline>
            <x14:sparkline>
              <xm:f>'6_1'!D28:S28</xm:f>
              <xm:sqref>T28</xm:sqref>
            </x14:sparkline>
            <x14:sparkline>
              <xm:f>'6_1'!D29:S29</xm:f>
              <xm:sqref>T29</xm:sqref>
            </x14:sparkline>
            <x14:sparkline>
              <xm:f>'6_1'!D30:S30</xm:f>
              <xm:sqref>T30</xm:sqref>
            </x14:sparkline>
            <x14:sparkline>
              <xm:f>'6_1'!D31:S31</xm:f>
              <xm:sqref>T31</xm:sqref>
            </x14:sparkline>
            <x14:sparkline>
              <xm:f>'6_1'!D32:S32</xm:f>
              <xm:sqref>T32</xm:sqref>
            </x14:sparkline>
            <x14:sparkline>
              <xm:f>'6_1'!D33:S33</xm:f>
              <xm:sqref>T33</xm:sqref>
            </x14:sparkline>
            <x14:sparkline>
              <xm:f>'6_1'!D34:S34</xm:f>
              <xm:sqref>T34</xm:sqref>
            </x14:sparkline>
            <x14:sparkline>
              <xm:f>'6_1'!D35:S35</xm:f>
              <xm:sqref>T35</xm:sqref>
            </x14:sparkline>
            <x14:sparkline>
              <xm:f>'6_1'!D36:S36</xm:f>
              <xm:sqref>T36</xm:sqref>
            </x14:sparkline>
            <x14:sparkline>
              <xm:f>'6_1'!D37:S37</xm:f>
              <xm:sqref>T37</xm:sqref>
            </x14:sparkline>
            <x14:sparkline>
              <xm:f>'6_1'!D38:S38</xm:f>
              <xm:sqref>T38</xm:sqref>
            </x14:sparkline>
            <x14:sparkline>
              <xm:f>'6_1'!D39:S39</xm:f>
              <xm:sqref>T39</xm:sqref>
            </x14:sparkline>
            <x14:sparkline>
              <xm:f>'6_1'!D40:S40</xm:f>
              <xm:sqref>T40</xm:sqref>
            </x14:sparkline>
            <x14:sparkline>
              <xm:f>'6_1'!D41:S41</xm:f>
              <xm:sqref>T41</xm:sqref>
            </x14:sparkline>
            <x14:sparkline>
              <xm:f>'6_1'!D42:S42</xm:f>
              <xm:sqref>T42</xm:sqref>
            </x14:sparkline>
            <x14:sparkline>
              <xm:f>'6_1'!D43:S43</xm:f>
              <xm:sqref>T43</xm:sqref>
            </x14:sparkline>
            <x14:sparkline>
              <xm:f>'6_1'!D44:S44</xm:f>
              <xm:sqref>T44</xm:sqref>
            </x14:sparkline>
            <x14:sparkline>
              <xm:f>'6_1'!D45:S45</xm:f>
              <xm:sqref>T45</xm:sqref>
            </x14:sparkline>
            <x14:sparkline>
              <xm:f>'6_1'!D46:S46</xm:f>
              <xm:sqref>T46</xm:sqref>
            </x14:sparkline>
            <x14:sparkline>
              <xm:f>'6_1'!D47:S47</xm:f>
              <xm:sqref>T47</xm:sqref>
            </x14:sparkline>
            <x14:sparkline>
              <xm:f>'6_1'!D48:S48</xm:f>
              <xm:sqref>T48</xm:sqref>
            </x14:sparkline>
            <x14:sparkline>
              <xm:f>'6_1'!D49:S49</xm:f>
              <xm:sqref>T49</xm:sqref>
            </x14:sparkline>
            <x14:sparkline>
              <xm:f>'6_1'!D50:S50</xm:f>
              <xm:sqref>T50</xm:sqref>
            </x14:sparkline>
            <x14:sparkline>
              <xm:f>'6_1'!D51:S51</xm:f>
              <xm:sqref>T51</xm:sqref>
            </x14:sparkline>
            <x14:sparkline>
              <xm:f>'6_1'!D52:S52</xm:f>
              <xm:sqref>T52</xm:sqref>
            </x14:sparkline>
            <x14:sparkline>
              <xm:f>'6_1'!D53:S53</xm:f>
              <xm:sqref>T53</xm:sqref>
            </x14:sparkline>
            <x14:sparkline>
              <xm:f>'6_1'!D54:S54</xm:f>
              <xm:sqref>T54</xm:sqref>
            </x14:sparkline>
            <x14:sparkline>
              <xm:f>'6_1'!D55:S55</xm:f>
              <xm:sqref>T55</xm:sqref>
            </x14:sparkline>
            <x14:sparkline>
              <xm:f>'6_1'!D56:S56</xm:f>
              <xm:sqref>T56</xm:sqref>
            </x14:sparkline>
            <x14:sparkline>
              <xm:f>'6_1'!D57:S57</xm:f>
              <xm:sqref>T57</xm:sqref>
            </x14:sparkline>
            <x14:sparkline>
              <xm:f>'6_1'!D58:S58</xm:f>
              <xm:sqref>T58</xm:sqref>
            </x14:sparkline>
            <x14:sparkline>
              <xm:f>'6_1'!D59:S59</xm:f>
              <xm:sqref>T59</xm:sqref>
            </x14:sparkline>
            <x14:sparkline>
              <xm:f>'6_1'!D60:S60</xm:f>
              <xm:sqref>T60</xm:sqref>
            </x14:sparkline>
            <x14:sparkline>
              <xm:f>'6_1'!D61:S61</xm:f>
              <xm:sqref>T61</xm:sqref>
            </x14:sparkline>
            <x14:sparkline>
              <xm:f>'6_1'!D62:S62</xm:f>
              <xm:sqref>T62</xm:sqref>
            </x14:sparkline>
            <x14:sparkline>
              <xm:f>'6_1'!D63:S63</xm:f>
              <xm:sqref>T63</xm:sqref>
            </x14:sparkline>
            <x14:sparkline>
              <xm:f>'6_1'!D64:S64</xm:f>
              <xm:sqref>T64</xm:sqref>
            </x14:sparkline>
            <x14:sparkline>
              <xm:f>'6_1'!D65:S65</xm:f>
              <xm:sqref>T65</xm:sqref>
            </x14:sparkline>
            <x14:sparkline>
              <xm:f>'6_1'!D66:S66</xm:f>
              <xm:sqref>T66</xm:sqref>
            </x14:sparkline>
            <x14:sparkline>
              <xm:f>'6_1'!D67:S67</xm:f>
              <xm:sqref>T67</xm:sqref>
            </x14:sparkline>
            <x14:sparkline>
              <xm:f>'6_1'!D68:S68</xm:f>
              <xm:sqref>T68</xm:sqref>
            </x14:sparkline>
            <x14:sparkline>
              <xm:f>'6_1'!D69:S69</xm:f>
              <xm:sqref>T69</xm:sqref>
            </x14:sparkline>
            <x14:sparkline>
              <xm:f>'6_1'!D70:S70</xm:f>
              <xm:sqref>T70</xm:sqref>
            </x14:sparkline>
            <x14:sparkline>
              <xm:f>'6_1'!D71:S71</xm:f>
              <xm:sqref>T71</xm:sqref>
            </x14:sparkline>
            <x14:sparkline>
              <xm:f>'6_1'!D72:S72</xm:f>
              <xm:sqref>T72</xm:sqref>
            </x14:sparkline>
            <x14:sparkline>
              <xm:f>'6_1'!D73:S73</xm:f>
              <xm:sqref>T73</xm:sqref>
            </x14:sparkline>
            <x14:sparkline>
              <xm:f>'6_1'!D74:S74</xm:f>
              <xm:sqref>T74</xm:sqref>
            </x14:sparkline>
            <x14:sparkline>
              <xm:f>'6_1'!D75:S75</xm:f>
              <xm:sqref>T75</xm:sqref>
            </x14:sparkline>
            <x14:sparkline>
              <xm:f>'6_1'!D76:S76</xm:f>
              <xm:sqref>T76</xm:sqref>
            </x14:sparkline>
            <x14:sparkline>
              <xm:f>'6_1'!D77:S77</xm:f>
              <xm:sqref>T77</xm:sqref>
            </x14:sparkline>
            <x14:sparkline>
              <xm:f>'6_1'!D78:S78</xm:f>
              <xm:sqref>T78</xm:sqref>
            </x14:sparkline>
            <x14:sparkline>
              <xm:f>'6_1'!D79:S79</xm:f>
              <xm:sqref>T79</xm:sqref>
            </x14:sparkline>
            <x14:sparkline>
              <xm:f>'6_1'!D80:S80</xm:f>
              <xm:sqref>T80</xm:sqref>
            </x14:sparkline>
            <x14:sparkline>
              <xm:f>'6_1'!D81:S81</xm:f>
              <xm:sqref>T81</xm:sqref>
            </x14:sparkline>
            <x14:sparkline>
              <xm:f>'6_1'!D82:S82</xm:f>
              <xm:sqref>T82</xm:sqref>
            </x14:sparkline>
            <x14:sparkline>
              <xm:f>'6_1'!D83:S83</xm:f>
              <xm:sqref>T83</xm:sqref>
            </x14:sparkline>
            <x14:sparkline>
              <xm:f>'6_1'!D84:S84</xm:f>
              <xm:sqref>T84</xm:sqref>
            </x14:sparkline>
            <x14:sparkline>
              <xm:f>'6_1'!D85:S85</xm:f>
              <xm:sqref>T85</xm:sqref>
            </x14:sparkline>
            <x14:sparkline>
              <xm:f>'6_1'!D86:S86</xm:f>
              <xm:sqref>T86</xm:sqref>
            </x14:sparkline>
            <x14:sparkline>
              <xm:f>'6_1'!D87:S87</xm:f>
              <xm:sqref>T87</xm:sqref>
            </x14:sparkline>
            <x14:sparkline>
              <xm:f>'6_1'!D88:S88</xm:f>
              <xm:sqref>T88</xm:sqref>
            </x14:sparkline>
            <x14:sparkline>
              <xm:f>'6_1'!D89:S89</xm:f>
              <xm:sqref>T89</xm:sqref>
            </x14:sparkline>
            <x14:sparkline>
              <xm:f>'6_1'!D90:S90</xm:f>
              <xm:sqref>T90</xm:sqref>
            </x14:sparkline>
            <x14:sparkline>
              <xm:f>'6_1'!D91:S91</xm:f>
              <xm:sqref>T91</xm:sqref>
            </x14:sparkline>
            <x14:sparkline>
              <xm:f>'6_1'!D92:S92</xm:f>
              <xm:sqref>T92</xm:sqref>
            </x14:sparkline>
            <x14:sparkline>
              <xm:f>'6_1'!D93:S93</xm:f>
              <xm:sqref>T93</xm:sqref>
            </x14:sparkline>
            <x14:sparkline>
              <xm:f>'6_1'!D94:S94</xm:f>
              <xm:sqref>T94</xm:sqref>
            </x14:sparkline>
            <x14:sparkline>
              <xm:f>'6_1'!D95:S95</xm:f>
              <xm:sqref>T95</xm:sqref>
            </x14:sparkline>
            <x14:sparkline>
              <xm:f>'6_1'!D96:S96</xm:f>
              <xm:sqref>T96</xm:sqref>
            </x14:sparkline>
            <x14:sparkline>
              <xm:f>'6_1'!D97:S97</xm:f>
              <xm:sqref>T97</xm:sqref>
            </x14:sparkline>
            <x14:sparkline>
              <xm:f>'6_1'!D98:S98</xm:f>
              <xm:sqref>T98</xm:sqref>
            </x14:sparkline>
            <x14:sparkline>
              <xm:f>'6_1'!D99:S99</xm:f>
              <xm:sqref>T99</xm:sqref>
            </x14:sparkline>
            <x14:sparkline>
              <xm:f>'6_1'!D100:S100</xm:f>
              <xm:sqref>T100</xm:sqref>
            </x14:sparkline>
            <x14:sparkline>
              <xm:f>'6_1'!D101:S101</xm:f>
              <xm:sqref>T101</xm:sqref>
            </x14:sparkline>
            <x14:sparkline>
              <xm:f>'6_1'!D102:S102</xm:f>
              <xm:sqref>T102</xm:sqref>
            </x14:sparkline>
            <x14:sparkline>
              <xm:f>'6_1'!D103:S103</xm:f>
              <xm:sqref>T103</xm:sqref>
            </x14:sparkline>
            <x14:sparkline>
              <xm:f>'6_1'!D104:S104</xm:f>
              <xm:sqref>T104</xm:sqref>
            </x14:sparkline>
            <x14:sparkline>
              <xm:f>'6_1'!D105:S105</xm:f>
              <xm:sqref>T105</xm:sqref>
            </x14:sparkline>
            <x14:sparkline>
              <xm:f>'6_1'!D106:S106</xm:f>
              <xm:sqref>T106</xm:sqref>
            </x14:sparkline>
            <x14:sparkline>
              <xm:f>'6_1'!D107:S107</xm:f>
              <xm:sqref>T107</xm:sqref>
            </x14:sparkline>
            <x14:sparkline>
              <xm:f>'6_1'!D108:S108</xm:f>
              <xm:sqref>T108</xm:sqref>
            </x14:sparkline>
            <x14:sparkline>
              <xm:f>'6_1'!D109:S109</xm:f>
              <xm:sqref>T109</xm:sqref>
            </x14:sparkline>
            <x14:sparkline>
              <xm:f>'6_1'!D110:S110</xm:f>
              <xm:sqref>T110</xm:sqref>
            </x14:sparkline>
            <x14:sparkline>
              <xm:f>'6_1'!D111:S111</xm:f>
              <xm:sqref>T111</xm:sqref>
            </x14:sparkline>
            <x14:sparkline>
              <xm:f>'6_1'!D112:S112</xm:f>
              <xm:sqref>T112</xm:sqref>
            </x14:sparkline>
            <x14:sparkline>
              <xm:f>'6_1'!D113:S113</xm:f>
              <xm:sqref>T113</xm:sqref>
            </x14:sparkline>
            <x14:sparkline>
              <xm:f>'6_1'!D114:S114</xm:f>
              <xm:sqref>T114</xm:sqref>
            </x14:sparkline>
            <x14:sparkline>
              <xm:f>'6_1'!D115:S115</xm:f>
              <xm:sqref>T115</xm:sqref>
            </x14:sparkline>
            <x14:sparkline>
              <xm:f>'6_1'!D116:S116</xm:f>
              <xm:sqref>T116</xm:sqref>
            </x14:sparkline>
            <x14:sparkline>
              <xm:f>'6_1'!D117:S117</xm:f>
              <xm:sqref>T117</xm:sqref>
            </x14:sparkline>
            <x14:sparkline>
              <xm:f>'6_1'!D118:S118</xm:f>
              <xm:sqref>T118</xm:sqref>
            </x14:sparkline>
            <x14:sparkline>
              <xm:f>'6_1'!D119:S119</xm:f>
              <xm:sqref>T119</xm:sqref>
            </x14:sparkline>
            <x14:sparkline>
              <xm:f>'6_1'!D120:S120</xm:f>
              <xm:sqref>T120</xm:sqref>
            </x14:sparkline>
            <x14:sparkline>
              <xm:f>'6_1'!D121:S121</xm:f>
              <xm:sqref>T121</xm:sqref>
            </x14:sparkline>
            <x14:sparkline>
              <xm:f>'6_1'!D122:S122</xm:f>
              <xm:sqref>T122</xm:sqref>
            </x14:sparkline>
            <x14:sparkline>
              <xm:f>'6_1'!D123:S123</xm:f>
              <xm:sqref>T123</xm:sqref>
            </x14:sparkline>
            <x14:sparkline>
              <xm:f>'6_1'!D124:S124</xm:f>
              <xm:sqref>T124</xm:sqref>
            </x14:sparkline>
            <x14:sparkline>
              <xm:f>'6_1'!D125:S125</xm:f>
              <xm:sqref>T125</xm:sqref>
            </x14:sparkline>
            <x14:sparkline>
              <xm:f>'6_1'!D126:S126</xm:f>
              <xm:sqref>T126</xm:sqref>
            </x14:sparkline>
            <x14:sparkline>
              <xm:f>'6_1'!D127:S127</xm:f>
              <xm:sqref>T127</xm:sqref>
            </x14:sparkline>
            <x14:sparkline>
              <xm:f>'6_1'!D128:S128</xm:f>
              <xm:sqref>T128</xm:sqref>
            </x14:sparkline>
            <x14:sparkline>
              <xm:f>'6_1'!D129:S129</xm:f>
              <xm:sqref>T129</xm:sqref>
            </x14:sparkline>
            <x14:sparkline>
              <xm:f>'6_1'!D130:S130</xm:f>
              <xm:sqref>T130</xm:sqref>
            </x14:sparkline>
            <x14:sparkline>
              <xm:f>'6_1'!D131:S131</xm:f>
              <xm:sqref>T131</xm:sqref>
            </x14:sparkline>
            <x14:sparkline>
              <xm:f>'6_1'!D132:S132</xm:f>
              <xm:sqref>T132</xm:sqref>
            </x14:sparkline>
            <x14:sparkline>
              <xm:f>'6_1'!D133:S133</xm:f>
              <xm:sqref>T133</xm:sqref>
            </x14:sparkline>
            <x14:sparkline>
              <xm:f>'6_1'!D134:S134</xm:f>
              <xm:sqref>T134</xm:sqref>
            </x14:sparkline>
            <x14:sparkline>
              <xm:f>'6_1'!D135:S135</xm:f>
              <xm:sqref>T135</xm:sqref>
            </x14:sparkline>
            <x14:sparkline>
              <xm:f>'6_1'!D136:S136</xm:f>
              <xm:sqref>T136</xm:sqref>
            </x14:sparkline>
            <x14:sparkline>
              <xm:f>'6_1'!D137:S137</xm:f>
              <xm:sqref>T137</xm:sqref>
            </x14:sparkline>
            <x14:sparkline>
              <xm:f>'6_1'!D138:S138</xm:f>
              <xm:sqref>T138</xm:sqref>
            </x14:sparkline>
            <x14:sparkline>
              <xm:f>'6_1'!D139:S139</xm:f>
              <xm:sqref>T139</xm:sqref>
            </x14:sparkline>
            <x14:sparkline>
              <xm:f>'6_1'!D140:S140</xm:f>
              <xm:sqref>T140</xm:sqref>
            </x14:sparkline>
            <x14:sparkline>
              <xm:f>'6_1'!D141:S141</xm:f>
              <xm:sqref>T141</xm:sqref>
            </x14:sparkline>
            <x14:sparkline>
              <xm:f>'6_1'!D142:S142</xm:f>
              <xm:sqref>T142</xm:sqref>
            </x14:sparkline>
            <x14:sparkline>
              <xm:f>'6_1'!D143:S143</xm:f>
              <xm:sqref>T143</xm:sqref>
            </x14:sparkline>
            <x14:sparkline>
              <xm:f>'6_1'!D144:S144</xm:f>
              <xm:sqref>T144</xm:sqref>
            </x14:sparkline>
            <x14:sparkline>
              <xm:f>'6_1'!D145:S145</xm:f>
              <xm:sqref>T145</xm:sqref>
            </x14:sparkline>
            <x14:sparkline>
              <xm:f>'6_1'!D146:S146</xm:f>
              <xm:sqref>T146</xm:sqref>
            </x14:sparkline>
            <x14:sparkline>
              <xm:f>'6_1'!D147:S147</xm:f>
              <xm:sqref>T147</xm:sqref>
            </x14:sparkline>
            <x14:sparkline>
              <xm:f>'6_1'!D148:S148</xm:f>
              <xm:sqref>T148</xm:sqref>
            </x14:sparkline>
            <x14:sparkline>
              <xm:f>'6_1'!D149:S149</xm:f>
              <xm:sqref>T149</xm:sqref>
            </x14:sparkline>
            <x14:sparkline>
              <xm:f>'6_1'!D150:S150</xm:f>
              <xm:sqref>T150</xm:sqref>
            </x14:sparkline>
            <x14:sparkline>
              <xm:f>'6_1'!D151:S151</xm:f>
              <xm:sqref>T151</xm:sqref>
            </x14:sparkline>
            <x14:sparkline>
              <xm:f>'6_1'!D152:S152</xm:f>
              <xm:sqref>T152</xm:sqref>
            </x14:sparkline>
            <x14:sparkline>
              <xm:f>'6_1'!D153:S153</xm:f>
              <xm:sqref>T153</xm:sqref>
            </x14:sparkline>
            <x14:sparkline>
              <xm:f>'6_1'!D154:S154</xm:f>
              <xm:sqref>T154</xm:sqref>
            </x14:sparkline>
            <x14:sparkline>
              <xm:f>'6_1'!D155:S155</xm:f>
              <xm:sqref>T155</xm:sqref>
            </x14:sparkline>
            <x14:sparkline>
              <xm:f>'6_1'!D156:S156</xm:f>
              <xm:sqref>T156</xm:sqref>
            </x14:sparkline>
            <x14:sparkline>
              <xm:f>'6_1'!D157:S157</xm:f>
              <xm:sqref>T157</xm:sqref>
            </x14:sparkline>
            <x14:sparkline>
              <xm:f>'6_1'!D158:S158</xm:f>
              <xm:sqref>T158</xm:sqref>
            </x14:sparkline>
            <x14:sparkline>
              <xm:f>'6_1'!D159:S159</xm:f>
              <xm:sqref>T159</xm:sqref>
            </x14:sparkline>
            <x14:sparkline>
              <xm:f>'6_1'!D160:S160</xm:f>
              <xm:sqref>T160</xm:sqref>
            </x14:sparkline>
            <x14:sparkline>
              <xm:f>'6_1'!D161:S161</xm:f>
              <xm:sqref>T161</xm:sqref>
            </x14:sparkline>
            <x14:sparkline>
              <xm:f>'6_1'!D162:S162</xm:f>
              <xm:sqref>T162</xm:sqref>
            </x14:sparkline>
            <x14:sparkline>
              <xm:f>'6_1'!D163:S163</xm:f>
              <xm:sqref>T163</xm:sqref>
            </x14:sparkline>
            <x14:sparkline>
              <xm:f>'6_1'!D164:S164</xm:f>
              <xm:sqref>T164</xm:sqref>
            </x14:sparkline>
            <x14:sparkline>
              <xm:f>'6_1'!D165:S165</xm:f>
              <xm:sqref>T165</xm:sqref>
            </x14:sparkline>
            <x14:sparkline>
              <xm:f>'6_1'!D166:S166</xm:f>
              <xm:sqref>T166</xm:sqref>
            </x14:sparkline>
            <x14:sparkline>
              <xm:f>'6_1'!D167:S167</xm:f>
              <xm:sqref>T167</xm:sqref>
            </x14:sparkline>
            <x14:sparkline>
              <xm:f>'6_1'!D168:S168</xm:f>
              <xm:sqref>T168</xm:sqref>
            </x14:sparkline>
            <x14:sparkline>
              <xm:f>'6_1'!D169:S169</xm:f>
              <xm:sqref>T169</xm:sqref>
            </x14:sparkline>
            <x14:sparkline>
              <xm:f>'6_1'!D170:S170</xm:f>
              <xm:sqref>T170</xm:sqref>
            </x14:sparkline>
            <x14:sparkline>
              <xm:f>'6_1'!D171:S171</xm:f>
              <xm:sqref>T171</xm:sqref>
            </x14:sparkline>
            <x14:sparkline>
              <xm:f>'6_1'!D172:S172</xm:f>
              <xm:sqref>T172</xm:sqref>
            </x14:sparkline>
            <x14:sparkline>
              <xm:f>'6_1'!D173:S173</xm:f>
              <xm:sqref>T173</xm:sqref>
            </x14:sparkline>
            <x14:sparkline>
              <xm:f>'6_1'!D174:S174</xm:f>
              <xm:sqref>T174</xm:sqref>
            </x14:sparkline>
            <x14:sparkline>
              <xm:f>'6_1'!D175:S175</xm:f>
              <xm:sqref>T175</xm:sqref>
            </x14:sparkline>
            <x14:sparkline>
              <xm:f>'6_1'!D176:S176</xm:f>
              <xm:sqref>T176</xm:sqref>
            </x14:sparkline>
            <x14:sparkline>
              <xm:f>'6_1'!D177:S177</xm:f>
              <xm:sqref>T177</xm:sqref>
            </x14:sparkline>
            <x14:sparkline>
              <xm:f>'6_1'!D178:S178</xm:f>
              <xm:sqref>T178</xm:sqref>
            </x14:sparkline>
            <x14:sparkline>
              <xm:f>'6_1'!D179:S179</xm:f>
              <xm:sqref>T179</xm:sqref>
            </x14:sparkline>
            <x14:sparkline>
              <xm:f>'6_1'!D180:S180</xm:f>
              <xm:sqref>T180</xm:sqref>
            </x14:sparkline>
            <x14:sparkline>
              <xm:f>'6_1'!D181:S181</xm:f>
              <xm:sqref>T181</xm:sqref>
            </x14:sparkline>
            <x14:sparkline>
              <xm:f>'6_1'!D182:S182</xm:f>
              <xm:sqref>T182</xm:sqref>
            </x14:sparkline>
            <x14:sparkline>
              <xm:f>'6_1'!D183:S183</xm:f>
              <xm:sqref>T183</xm:sqref>
            </x14:sparkline>
            <x14:sparkline>
              <xm:f>'6_1'!D184:S184</xm:f>
              <xm:sqref>T184</xm:sqref>
            </x14:sparkline>
            <x14:sparkline>
              <xm:f>'6_1'!D185:S185</xm:f>
              <xm:sqref>T185</xm:sqref>
            </x14:sparkline>
            <x14:sparkline>
              <xm:f>'6_1'!D186:S186</xm:f>
              <xm:sqref>T186</xm:sqref>
            </x14:sparkline>
            <x14:sparkline>
              <xm:f>'6_1'!D187:S187</xm:f>
              <xm:sqref>T187</xm:sqref>
            </x14:sparkline>
            <x14:sparkline>
              <xm:f>'6_1'!D188:S188</xm:f>
              <xm:sqref>T188</xm:sqref>
            </x14:sparkline>
            <x14:sparkline>
              <xm:f>'6_1'!D189:S189</xm:f>
              <xm:sqref>T189</xm:sqref>
            </x14:sparkline>
            <x14:sparkline>
              <xm:f>'6_1'!D190:S190</xm:f>
              <xm:sqref>T190</xm:sqref>
            </x14:sparkline>
            <x14:sparkline>
              <xm:f>'6_1'!D191:S191</xm:f>
              <xm:sqref>T191</xm:sqref>
            </x14:sparkline>
            <x14:sparkline>
              <xm:f>'6_1'!D192:S192</xm:f>
              <xm:sqref>T192</xm:sqref>
            </x14:sparkline>
            <x14:sparkline>
              <xm:f>'6_1'!D193:S193</xm:f>
              <xm:sqref>T193</xm:sqref>
            </x14:sparkline>
            <x14:sparkline>
              <xm:f>'6_1'!D194:S194</xm:f>
              <xm:sqref>T194</xm:sqref>
            </x14:sparkline>
            <x14:sparkline>
              <xm:f>'6_1'!D195:S195</xm:f>
              <xm:sqref>T195</xm:sqref>
            </x14:sparkline>
            <x14:sparkline>
              <xm:f>'6_1'!D196:S196</xm:f>
              <xm:sqref>T196</xm:sqref>
            </x14:sparkline>
            <x14:sparkline>
              <xm:f>'6_1'!D197:S197</xm:f>
              <xm:sqref>T197</xm:sqref>
            </x14:sparkline>
            <x14:sparkline>
              <xm:f>'6_1'!D198:S198</xm:f>
              <xm:sqref>T198</xm:sqref>
            </x14:sparkline>
            <x14:sparkline>
              <xm:f>'6_1'!D199:S199</xm:f>
              <xm:sqref>T199</xm:sqref>
            </x14:sparkline>
            <x14:sparkline>
              <xm:f>'6_1'!D200:S200</xm:f>
              <xm:sqref>T200</xm:sqref>
            </x14:sparkline>
            <x14:sparkline>
              <xm:f>'6_1'!D201:S201</xm:f>
              <xm:sqref>T201</xm:sqref>
            </x14:sparkline>
            <x14:sparkline>
              <xm:f>'6_1'!D202:S202</xm:f>
              <xm:sqref>T202</xm:sqref>
            </x14:sparkline>
            <x14:sparkline>
              <xm:f>'6_1'!D203:S203</xm:f>
              <xm:sqref>T203</xm:sqref>
            </x14:sparkline>
            <x14:sparkline>
              <xm:f>'6_1'!D204:S204</xm:f>
              <xm:sqref>T204</xm:sqref>
            </x14:sparkline>
            <x14:sparkline>
              <xm:f>'6_1'!D205:S205</xm:f>
              <xm:sqref>T205</xm:sqref>
            </x14:sparkline>
            <x14:sparkline>
              <xm:f>'6_1'!D206:S206</xm:f>
              <xm:sqref>T206</xm:sqref>
            </x14:sparkline>
            <x14:sparkline>
              <xm:f>'6_1'!D207:S207</xm:f>
              <xm:sqref>T207</xm:sqref>
            </x14:sparkline>
            <x14:sparkline>
              <xm:f>'6_1'!D208:S208</xm:f>
              <xm:sqref>T208</xm:sqref>
            </x14:sparkline>
            <x14:sparkline>
              <xm:f>'6_1'!D209:S209</xm:f>
              <xm:sqref>T209</xm:sqref>
            </x14:sparkline>
            <x14:sparkline>
              <xm:f>'6_1'!D210:S210</xm:f>
              <xm:sqref>T210</xm:sqref>
            </x14:sparkline>
            <x14:sparkline>
              <xm:f>'6_1'!D211:S211</xm:f>
              <xm:sqref>T211</xm:sqref>
            </x14:sparkline>
            <x14:sparkline>
              <xm:f>'6_1'!D212:S212</xm:f>
              <xm:sqref>T212</xm:sqref>
            </x14:sparkline>
            <x14:sparkline>
              <xm:f>'6_1'!D213:S213</xm:f>
              <xm:sqref>T213</xm:sqref>
            </x14:sparkline>
            <x14:sparkline>
              <xm:f>'6_1'!D214:S214</xm:f>
              <xm:sqref>T214</xm:sqref>
            </x14:sparkline>
            <x14:sparkline>
              <xm:f>'6_1'!D215:S215</xm:f>
              <xm:sqref>T215</xm:sqref>
            </x14:sparkline>
            <x14:sparkline>
              <xm:f>'6_1'!D216:S216</xm:f>
              <xm:sqref>T216</xm:sqref>
            </x14:sparkline>
            <x14:sparkline>
              <xm:f>'6_1'!D217:S217</xm:f>
              <xm:sqref>T217</xm:sqref>
            </x14:sparkline>
            <x14:sparkline>
              <xm:f>'6_1'!D218:S218</xm:f>
              <xm:sqref>T218</xm:sqref>
            </x14:sparkline>
            <x14:sparkline>
              <xm:f>'6_1'!D219:S219</xm:f>
              <xm:sqref>T219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J57"/>
  <sheetViews>
    <sheetView workbookViewId="0">
      <selection sqref="A1:J1"/>
    </sheetView>
  </sheetViews>
  <sheetFormatPr defaultRowHeight="15" x14ac:dyDescent="0.25"/>
  <cols>
    <col min="2" max="2" width="13.85546875" bestFit="1" customWidth="1"/>
    <col min="3" max="3" width="13.5703125" bestFit="1" customWidth="1"/>
    <col min="5" max="5" width="8.5703125" bestFit="1" customWidth="1"/>
    <col min="6" max="6" width="13.85546875" bestFit="1" customWidth="1"/>
    <col min="7" max="7" width="9.140625" customWidth="1"/>
    <col min="8" max="8" width="0.140625" customWidth="1"/>
    <col min="9" max="10" width="9.140625" hidden="1" customWidth="1"/>
  </cols>
  <sheetData>
    <row r="1" spans="1:10" ht="18" x14ac:dyDescent="0.25">
      <c r="A1" s="479" t="s">
        <v>1520</v>
      </c>
      <c r="B1" s="479"/>
      <c r="C1" s="479"/>
      <c r="D1" s="479"/>
      <c r="E1" s="479"/>
      <c r="F1" s="479"/>
      <c r="G1" s="479"/>
      <c r="H1" s="479"/>
      <c r="I1" s="479"/>
      <c r="J1" s="479"/>
    </row>
    <row r="2" spans="1:10" ht="9" customHeight="1" x14ac:dyDescent="0.25"/>
    <row r="3" spans="1:10" x14ac:dyDescent="0.25">
      <c r="A3" s="180" t="s">
        <v>1521</v>
      </c>
      <c r="B3" s="180" t="s">
        <v>1522</v>
      </c>
      <c r="C3" s="181" t="s">
        <v>1523</v>
      </c>
      <c r="E3" s="180" t="s">
        <v>1521</v>
      </c>
      <c r="F3" s="180" t="s">
        <v>1522</v>
      </c>
    </row>
    <row r="4" spans="1:10" ht="12" customHeight="1" x14ac:dyDescent="0.25">
      <c r="A4" s="20" t="s">
        <v>1524</v>
      </c>
      <c r="B4" s="24" t="s">
        <v>1525</v>
      </c>
      <c r="C4" s="25" t="s">
        <v>1526</v>
      </c>
      <c r="E4" s="29" t="s">
        <v>1527</v>
      </c>
      <c r="F4" s="29" t="s">
        <v>1528</v>
      </c>
    </row>
    <row r="5" spans="1:10" ht="12" customHeight="1" x14ac:dyDescent="0.25">
      <c r="A5" s="30" t="s">
        <v>1524</v>
      </c>
      <c r="B5" s="29" t="s">
        <v>1529</v>
      </c>
      <c r="C5" s="28" t="s">
        <v>1530</v>
      </c>
      <c r="E5" s="29" t="s">
        <v>1527</v>
      </c>
      <c r="F5" s="29" t="s">
        <v>1531</v>
      </c>
    </row>
    <row r="6" spans="1:10" ht="12" customHeight="1" x14ac:dyDescent="0.25">
      <c r="A6" s="30" t="s">
        <v>1524</v>
      </c>
      <c r="B6" s="29" t="s">
        <v>1532</v>
      </c>
      <c r="C6" s="28" t="s">
        <v>1533</v>
      </c>
      <c r="E6" s="29" t="s">
        <v>1527</v>
      </c>
      <c r="F6" s="29" t="s">
        <v>1534</v>
      </c>
    </row>
    <row r="7" spans="1:10" ht="12" customHeight="1" x14ac:dyDescent="0.25">
      <c r="A7" s="30" t="s">
        <v>1524</v>
      </c>
      <c r="B7" s="29" t="s">
        <v>1535</v>
      </c>
      <c r="C7" s="28" t="s">
        <v>1533</v>
      </c>
      <c r="E7" s="29" t="s">
        <v>1527</v>
      </c>
      <c r="F7" s="29" t="s">
        <v>1536</v>
      </c>
    </row>
    <row r="8" spans="1:10" ht="12" customHeight="1" x14ac:dyDescent="0.25">
      <c r="A8" s="30" t="s">
        <v>1524</v>
      </c>
      <c r="B8" s="29" t="s">
        <v>1537</v>
      </c>
      <c r="C8" s="28" t="s">
        <v>1530</v>
      </c>
      <c r="E8" s="29" t="s">
        <v>1527</v>
      </c>
      <c r="F8" s="29" t="s">
        <v>1538</v>
      </c>
    </row>
    <row r="9" spans="1:10" ht="12" customHeight="1" x14ac:dyDescent="0.25">
      <c r="A9" s="30" t="s">
        <v>1524</v>
      </c>
      <c r="B9" s="29" t="s">
        <v>1539</v>
      </c>
      <c r="C9" s="28" t="s">
        <v>1533</v>
      </c>
      <c r="E9" s="29" t="s">
        <v>1527</v>
      </c>
      <c r="F9" s="29" t="s">
        <v>1540</v>
      </c>
    </row>
    <row r="10" spans="1:10" ht="12" customHeight="1" x14ac:dyDescent="0.25">
      <c r="A10" s="30" t="s">
        <v>1524</v>
      </c>
      <c r="B10" s="29" t="s">
        <v>1541</v>
      </c>
      <c r="C10" s="28" t="s">
        <v>1533</v>
      </c>
      <c r="E10" s="24" t="s">
        <v>1527</v>
      </c>
      <c r="F10" s="24" t="s">
        <v>1542</v>
      </c>
    </row>
    <row r="11" spans="1:10" ht="12" customHeight="1" x14ac:dyDescent="0.25">
      <c r="A11" s="30" t="s">
        <v>1524</v>
      </c>
      <c r="B11" s="29" t="s">
        <v>1543</v>
      </c>
      <c r="C11" s="28" t="s">
        <v>1544</v>
      </c>
      <c r="E11" s="29" t="s">
        <v>1527</v>
      </c>
      <c r="F11" s="29" t="s">
        <v>1545</v>
      </c>
    </row>
    <row r="12" spans="1:10" ht="12" customHeight="1" x14ac:dyDescent="0.25">
      <c r="A12" s="30" t="s">
        <v>1524</v>
      </c>
      <c r="B12" s="29" t="s">
        <v>1546</v>
      </c>
      <c r="C12" s="28" t="s">
        <v>1544</v>
      </c>
      <c r="E12" s="29" t="s">
        <v>1527</v>
      </c>
      <c r="F12" s="29" t="s">
        <v>1547</v>
      </c>
    </row>
    <row r="13" spans="1:10" ht="12" customHeight="1" x14ac:dyDescent="0.25">
      <c r="A13" s="30" t="s">
        <v>1524</v>
      </c>
      <c r="B13" s="29" t="s">
        <v>1548</v>
      </c>
      <c r="C13" s="28" t="s">
        <v>1530</v>
      </c>
      <c r="E13" s="29" t="s">
        <v>1527</v>
      </c>
      <c r="F13" s="29" t="s">
        <v>1549</v>
      </c>
    </row>
    <row r="14" spans="1:10" ht="12" customHeight="1" x14ac:dyDescent="0.25">
      <c r="A14" s="30" t="s">
        <v>1524</v>
      </c>
      <c r="B14" s="29" t="s">
        <v>1550</v>
      </c>
      <c r="C14" s="28" t="s">
        <v>1551</v>
      </c>
      <c r="E14" s="29" t="s">
        <v>1527</v>
      </c>
      <c r="F14" s="29" t="s">
        <v>1552</v>
      </c>
    </row>
    <row r="15" spans="1:10" ht="12" customHeight="1" x14ac:dyDescent="0.25">
      <c r="A15" s="30" t="s">
        <v>1524</v>
      </c>
      <c r="B15" s="29" t="s">
        <v>1553</v>
      </c>
      <c r="C15" s="28" t="s">
        <v>1533</v>
      </c>
      <c r="E15" s="29" t="s">
        <v>1527</v>
      </c>
      <c r="F15" s="29" t="s">
        <v>1554</v>
      </c>
    </row>
    <row r="16" spans="1:10" ht="12" customHeight="1" x14ac:dyDescent="0.25">
      <c r="A16" s="30" t="s">
        <v>1524</v>
      </c>
      <c r="B16" s="29" t="s">
        <v>1555</v>
      </c>
      <c r="C16" s="28" t="s">
        <v>1551</v>
      </c>
      <c r="E16" s="29" t="s">
        <v>1527</v>
      </c>
      <c r="F16" s="29" t="s">
        <v>1556</v>
      </c>
    </row>
    <row r="17" spans="1:6" ht="12" customHeight="1" x14ac:dyDescent="0.25">
      <c r="A17" s="30" t="s">
        <v>1524</v>
      </c>
      <c r="B17" s="29" t="s">
        <v>1557</v>
      </c>
      <c r="C17" s="28" t="s">
        <v>1558</v>
      </c>
      <c r="E17" s="29" t="s">
        <v>1527</v>
      </c>
      <c r="F17" s="29" t="s">
        <v>1559</v>
      </c>
    </row>
    <row r="18" spans="1:6" ht="12" customHeight="1" x14ac:dyDescent="0.25">
      <c r="A18" s="30" t="s">
        <v>1524</v>
      </c>
      <c r="B18" s="29" t="s">
        <v>1560</v>
      </c>
      <c r="C18" s="28" t="s">
        <v>1533</v>
      </c>
      <c r="E18" s="29" t="s">
        <v>1527</v>
      </c>
      <c r="F18" s="29" t="s">
        <v>1561</v>
      </c>
    </row>
    <row r="19" spans="1:6" ht="12" customHeight="1" x14ac:dyDescent="0.25">
      <c r="A19" s="30" t="s">
        <v>1524</v>
      </c>
      <c r="B19" s="29" t="s">
        <v>1562</v>
      </c>
      <c r="C19" s="28" t="s">
        <v>1563</v>
      </c>
      <c r="E19" s="29" t="s">
        <v>1527</v>
      </c>
      <c r="F19" s="29" t="s">
        <v>1564</v>
      </c>
    </row>
    <row r="20" spans="1:6" ht="12" customHeight="1" x14ac:dyDescent="0.25">
      <c r="A20" s="30" t="s">
        <v>1524</v>
      </c>
      <c r="B20" s="29" t="s">
        <v>1565</v>
      </c>
      <c r="C20" s="28" t="s">
        <v>1558</v>
      </c>
      <c r="E20" s="29" t="s">
        <v>1527</v>
      </c>
      <c r="F20" s="29" t="s">
        <v>1566</v>
      </c>
    </row>
    <row r="21" spans="1:6" ht="12" customHeight="1" x14ac:dyDescent="0.25">
      <c r="A21" s="30" t="s">
        <v>1524</v>
      </c>
      <c r="B21" s="29" t="s">
        <v>1567</v>
      </c>
      <c r="C21" s="28" t="s">
        <v>1558</v>
      </c>
      <c r="E21" s="29" t="s">
        <v>1527</v>
      </c>
      <c r="F21" s="29" t="s">
        <v>1568</v>
      </c>
    </row>
    <row r="22" spans="1:6" ht="12" customHeight="1" x14ac:dyDescent="0.25">
      <c r="A22" s="30" t="s">
        <v>1524</v>
      </c>
      <c r="B22" s="29" t="s">
        <v>1569</v>
      </c>
      <c r="C22" s="28" t="s">
        <v>1558</v>
      </c>
      <c r="E22" s="29" t="s">
        <v>1527</v>
      </c>
      <c r="F22" s="29" t="s">
        <v>1570</v>
      </c>
    </row>
    <row r="23" spans="1:6" ht="12" customHeight="1" x14ac:dyDescent="0.25">
      <c r="A23" s="30" t="s">
        <v>1524</v>
      </c>
      <c r="B23" s="29" t="s">
        <v>1571</v>
      </c>
      <c r="C23" s="28" t="s">
        <v>1533</v>
      </c>
      <c r="E23" s="29" t="s">
        <v>1527</v>
      </c>
      <c r="F23" s="29" t="s">
        <v>1572</v>
      </c>
    </row>
    <row r="24" spans="1:6" ht="12" customHeight="1" thickBot="1" x14ac:dyDescent="0.3">
      <c r="A24" s="21" t="s">
        <v>1524</v>
      </c>
      <c r="B24" s="22" t="s">
        <v>1573</v>
      </c>
      <c r="C24" s="23" t="s">
        <v>1533</v>
      </c>
      <c r="E24" s="29" t="s">
        <v>1527</v>
      </c>
      <c r="F24" s="29" t="s">
        <v>1574</v>
      </c>
    </row>
    <row r="25" spans="1:6" ht="12" customHeight="1" thickTop="1" x14ac:dyDescent="0.25">
      <c r="A25" s="24" t="s">
        <v>1527</v>
      </c>
      <c r="B25" s="24" t="s">
        <v>1575</v>
      </c>
      <c r="C25" s="4"/>
      <c r="E25" s="29" t="s">
        <v>1527</v>
      </c>
      <c r="F25" s="29" t="s">
        <v>1576</v>
      </c>
    </row>
    <row r="26" spans="1:6" ht="12" customHeight="1" x14ac:dyDescent="0.25">
      <c r="A26" s="29" t="s">
        <v>1527</v>
      </c>
      <c r="B26" s="29" t="s">
        <v>1577</v>
      </c>
      <c r="C26" s="4"/>
      <c r="E26" s="29" t="s">
        <v>1527</v>
      </c>
      <c r="F26" s="29" t="s">
        <v>1578</v>
      </c>
    </row>
    <row r="27" spans="1:6" ht="12" customHeight="1" x14ac:dyDescent="0.25">
      <c r="A27" s="29" t="s">
        <v>1527</v>
      </c>
      <c r="B27" s="29" t="s">
        <v>1579</v>
      </c>
      <c r="C27" s="4"/>
      <c r="E27" s="29" t="s">
        <v>1527</v>
      </c>
      <c r="F27" s="29" t="s">
        <v>1580</v>
      </c>
    </row>
    <row r="28" spans="1:6" ht="12" customHeight="1" x14ac:dyDescent="0.25">
      <c r="A28" s="29" t="s">
        <v>1527</v>
      </c>
      <c r="B28" s="29" t="s">
        <v>1581</v>
      </c>
      <c r="C28" s="4"/>
      <c r="E28" s="29" t="s">
        <v>1527</v>
      </c>
      <c r="F28" s="29" t="s">
        <v>1582</v>
      </c>
    </row>
    <row r="29" spans="1:6" ht="12" customHeight="1" x14ac:dyDescent="0.25">
      <c r="A29" s="29" t="s">
        <v>1527</v>
      </c>
      <c r="B29" s="29" t="s">
        <v>1583</v>
      </c>
      <c r="C29" s="4"/>
      <c r="E29" s="29" t="s">
        <v>1527</v>
      </c>
      <c r="F29" s="29" t="s">
        <v>1584</v>
      </c>
    </row>
    <row r="30" spans="1:6" ht="12" customHeight="1" x14ac:dyDescent="0.25">
      <c r="A30" s="29" t="s">
        <v>1527</v>
      </c>
      <c r="B30" s="29" t="s">
        <v>1585</v>
      </c>
      <c r="C30" s="4"/>
      <c r="E30" s="29" t="s">
        <v>1527</v>
      </c>
      <c r="F30" s="29" t="s">
        <v>1586</v>
      </c>
    </row>
    <row r="31" spans="1:6" ht="12" customHeight="1" x14ac:dyDescent="0.25">
      <c r="A31" s="29" t="s">
        <v>1527</v>
      </c>
      <c r="B31" s="29" t="s">
        <v>1587</v>
      </c>
      <c r="C31" s="4"/>
      <c r="E31" s="29" t="s">
        <v>1527</v>
      </c>
      <c r="F31" s="29" t="s">
        <v>1588</v>
      </c>
    </row>
    <row r="32" spans="1:6" ht="12" customHeight="1" x14ac:dyDescent="0.25">
      <c r="A32" s="29" t="s">
        <v>1527</v>
      </c>
      <c r="B32" s="29" t="s">
        <v>1589</v>
      </c>
      <c r="C32" s="4"/>
      <c r="E32" s="29" t="s">
        <v>1527</v>
      </c>
      <c r="F32" s="29" t="s">
        <v>1590</v>
      </c>
    </row>
    <row r="33" spans="1:6" ht="12" customHeight="1" x14ac:dyDescent="0.25">
      <c r="A33" s="29" t="s">
        <v>1527</v>
      </c>
      <c r="B33" s="29" t="s">
        <v>1591</v>
      </c>
      <c r="C33" s="4"/>
      <c r="E33" s="29" t="s">
        <v>1527</v>
      </c>
      <c r="F33" s="29" t="s">
        <v>1592</v>
      </c>
    </row>
    <row r="34" spans="1:6" ht="12" customHeight="1" x14ac:dyDescent="0.25">
      <c r="A34" s="29" t="s">
        <v>1527</v>
      </c>
      <c r="B34" s="29" t="s">
        <v>1593</v>
      </c>
      <c r="C34" s="4"/>
      <c r="E34" s="29" t="s">
        <v>1527</v>
      </c>
      <c r="F34" s="29" t="s">
        <v>1594</v>
      </c>
    </row>
    <row r="35" spans="1:6" ht="12" customHeight="1" x14ac:dyDescent="0.25">
      <c r="A35" s="29" t="s">
        <v>1527</v>
      </c>
      <c r="B35" s="29" t="s">
        <v>1595</v>
      </c>
      <c r="C35" s="4"/>
      <c r="E35" s="29" t="s">
        <v>1527</v>
      </c>
      <c r="F35" s="29" t="s">
        <v>1596</v>
      </c>
    </row>
    <row r="36" spans="1:6" ht="12" customHeight="1" x14ac:dyDescent="0.25">
      <c r="A36" s="29" t="s">
        <v>1527</v>
      </c>
      <c r="B36" s="29" t="s">
        <v>1597</v>
      </c>
      <c r="C36" s="4"/>
      <c r="E36" s="29" t="s">
        <v>1527</v>
      </c>
      <c r="F36" s="29" t="s">
        <v>1598</v>
      </c>
    </row>
    <row r="37" spans="1:6" ht="12" customHeight="1" x14ac:dyDescent="0.25">
      <c r="A37" s="29" t="s">
        <v>1527</v>
      </c>
      <c r="B37" s="29" t="s">
        <v>1599</v>
      </c>
      <c r="C37" s="4"/>
      <c r="E37" s="29" t="s">
        <v>1527</v>
      </c>
      <c r="F37" s="29" t="s">
        <v>1600</v>
      </c>
    </row>
    <row r="38" spans="1:6" ht="12" customHeight="1" x14ac:dyDescent="0.25">
      <c r="A38" s="29" t="s">
        <v>1527</v>
      </c>
      <c r="B38" s="29" t="s">
        <v>1601</v>
      </c>
      <c r="C38" s="4"/>
      <c r="E38" s="29" t="s">
        <v>1527</v>
      </c>
      <c r="F38" s="29" t="s">
        <v>1602</v>
      </c>
    </row>
    <row r="39" spans="1:6" ht="12" customHeight="1" x14ac:dyDescent="0.25">
      <c r="A39" s="29" t="s">
        <v>1527</v>
      </c>
      <c r="B39" s="29" t="s">
        <v>1603</v>
      </c>
      <c r="C39" s="4"/>
      <c r="E39" s="29" t="s">
        <v>1527</v>
      </c>
      <c r="F39" s="29" t="s">
        <v>1604</v>
      </c>
    </row>
    <row r="40" spans="1:6" ht="12" customHeight="1" x14ac:dyDescent="0.25">
      <c r="A40" s="29" t="s">
        <v>1527</v>
      </c>
      <c r="B40" s="29" t="s">
        <v>1605</v>
      </c>
      <c r="C40" s="4"/>
      <c r="E40" s="29" t="s">
        <v>1527</v>
      </c>
      <c r="F40" s="29" t="s">
        <v>1606</v>
      </c>
    </row>
    <row r="41" spans="1:6" ht="12" customHeight="1" x14ac:dyDescent="0.25">
      <c r="A41" s="29" t="s">
        <v>1527</v>
      </c>
      <c r="B41" s="29" t="s">
        <v>1607</v>
      </c>
      <c r="C41" s="4"/>
      <c r="E41" s="29" t="s">
        <v>1527</v>
      </c>
      <c r="F41" s="29" t="s">
        <v>1608</v>
      </c>
    </row>
    <row r="42" spans="1:6" ht="12" customHeight="1" x14ac:dyDescent="0.25">
      <c r="A42" s="29" t="s">
        <v>1527</v>
      </c>
      <c r="B42" s="29" t="s">
        <v>1609</v>
      </c>
      <c r="C42" s="4"/>
      <c r="E42" s="29" t="s">
        <v>1527</v>
      </c>
      <c r="F42" s="29" t="s">
        <v>1610</v>
      </c>
    </row>
    <row r="43" spans="1:6" ht="12" customHeight="1" x14ac:dyDescent="0.25">
      <c r="A43" s="29" t="s">
        <v>1527</v>
      </c>
      <c r="B43" s="29" t="s">
        <v>1611</v>
      </c>
      <c r="C43" s="4"/>
      <c r="E43" s="29" t="s">
        <v>1527</v>
      </c>
      <c r="F43" s="29" t="s">
        <v>1612</v>
      </c>
    </row>
    <row r="44" spans="1:6" ht="12" customHeight="1" x14ac:dyDescent="0.25">
      <c r="A44" s="29" t="s">
        <v>1527</v>
      </c>
      <c r="B44" s="29" t="s">
        <v>1613</v>
      </c>
      <c r="C44" s="4"/>
      <c r="E44" s="29" t="s">
        <v>1527</v>
      </c>
      <c r="F44" s="29" t="s">
        <v>1614</v>
      </c>
    </row>
    <row r="45" spans="1:6" ht="12" customHeight="1" x14ac:dyDescent="0.25">
      <c r="A45" s="29" t="s">
        <v>1527</v>
      </c>
      <c r="B45" s="29" t="s">
        <v>1615</v>
      </c>
      <c r="C45" s="4"/>
      <c r="E45" s="29" t="s">
        <v>1527</v>
      </c>
      <c r="F45" s="29" t="s">
        <v>1616</v>
      </c>
    </row>
    <row r="46" spans="1:6" ht="12" customHeight="1" x14ac:dyDescent="0.25">
      <c r="A46" s="29" t="s">
        <v>1527</v>
      </c>
      <c r="B46" s="29" t="s">
        <v>1617</v>
      </c>
      <c r="C46" s="4"/>
      <c r="E46" s="29" t="s">
        <v>1527</v>
      </c>
      <c r="F46" s="29" t="s">
        <v>1618</v>
      </c>
    </row>
    <row r="47" spans="1:6" ht="12" customHeight="1" x14ac:dyDescent="0.25">
      <c r="A47" s="29" t="s">
        <v>1527</v>
      </c>
      <c r="B47" s="29" t="s">
        <v>1619</v>
      </c>
      <c r="C47" s="4"/>
      <c r="E47" s="29" t="s">
        <v>1527</v>
      </c>
      <c r="F47" s="29" t="s">
        <v>1620</v>
      </c>
    </row>
    <row r="48" spans="1:6" ht="12" customHeight="1" x14ac:dyDescent="0.25">
      <c r="A48" s="29" t="s">
        <v>1527</v>
      </c>
      <c r="B48" s="29" t="s">
        <v>1621</v>
      </c>
      <c r="C48" s="4"/>
      <c r="E48" s="29" t="s">
        <v>1527</v>
      </c>
      <c r="F48" s="29" t="s">
        <v>1622</v>
      </c>
    </row>
    <row r="49" spans="1:6" ht="12" customHeight="1" x14ac:dyDescent="0.25">
      <c r="A49" s="29" t="s">
        <v>1527</v>
      </c>
      <c r="B49" s="29" t="s">
        <v>1623</v>
      </c>
      <c r="C49" s="4"/>
      <c r="E49" s="29" t="s">
        <v>1527</v>
      </c>
      <c r="F49" s="29" t="s">
        <v>1624</v>
      </c>
    </row>
    <row r="50" spans="1:6" ht="12" customHeight="1" x14ac:dyDescent="0.25">
      <c r="A50" s="29" t="s">
        <v>1527</v>
      </c>
      <c r="B50" s="29" t="s">
        <v>1625</v>
      </c>
      <c r="C50" s="4"/>
      <c r="E50" s="29" t="s">
        <v>1527</v>
      </c>
      <c r="F50" s="29" t="s">
        <v>1626</v>
      </c>
    </row>
    <row r="51" spans="1:6" ht="12" customHeight="1" x14ac:dyDescent="0.25">
      <c r="A51" s="29" t="s">
        <v>1527</v>
      </c>
      <c r="B51" s="29" t="s">
        <v>1627</v>
      </c>
      <c r="C51" s="4"/>
      <c r="E51" s="29" t="s">
        <v>1527</v>
      </c>
      <c r="F51" s="29" t="s">
        <v>1628</v>
      </c>
    </row>
    <row r="52" spans="1:6" ht="12" customHeight="1" x14ac:dyDescent="0.25">
      <c r="A52" s="29" t="s">
        <v>1527</v>
      </c>
      <c r="B52" s="29" t="s">
        <v>1629</v>
      </c>
      <c r="C52" s="4"/>
      <c r="E52" s="29" t="s">
        <v>1527</v>
      </c>
      <c r="F52" s="29" t="s">
        <v>1630</v>
      </c>
    </row>
    <row r="53" spans="1:6" ht="12" customHeight="1" x14ac:dyDescent="0.25">
      <c r="A53" s="29" t="s">
        <v>1527</v>
      </c>
      <c r="B53" s="29" t="s">
        <v>1631</v>
      </c>
      <c r="C53" s="4"/>
      <c r="E53" s="29" t="s">
        <v>1527</v>
      </c>
      <c r="F53" s="29" t="s">
        <v>1632</v>
      </c>
    </row>
    <row r="54" spans="1:6" ht="12" customHeight="1" x14ac:dyDescent="0.25">
      <c r="A54" s="29" t="s">
        <v>1527</v>
      </c>
      <c r="B54" s="29" t="s">
        <v>1633</v>
      </c>
      <c r="C54" s="4"/>
      <c r="E54" s="29" t="s">
        <v>1527</v>
      </c>
      <c r="F54" s="29" t="s">
        <v>1634</v>
      </c>
    </row>
    <row r="55" spans="1:6" ht="12" customHeight="1" x14ac:dyDescent="0.25">
      <c r="A55" s="29" t="s">
        <v>1527</v>
      </c>
      <c r="B55" s="29" t="s">
        <v>1635</v>
      </c>
      <c r="C55" s="4"/>
      <c r="E55" s="29" t="s">
        <v>1527</v>
      </c>
      <c r="F55" s="29" t="s">
        <v>1636</v>
      </c>
    </row>
    <row r="56" spans="1:6" ht="12" customHeight="1" x14ac:dyDescent="0.25">
      <c r="A56" s="29" t="s">
        <v>1527</v>
      </c>
      <c r="B56" s="29" t="s">
        <v>1637</v>
      </c>
      <c r="C56" s="4"/>
      <c r="E56" s="29" t="s">
        <v>1527</v>
      </c>
      <c r="F56" s="29" t="s">
        <v>1638</v>
      </c>
    </row>
    <row r="57" spans="1:6" ht="12" customHeight="1" x14ac:dyDescent="0.25">
      <c r="A57" s="88" t="s">
        <v>1639</v>
      </c>
      <c r="C57" s="4"/>
    </row>
  </sheetData>
  <mergeCells count="1">
    <mergeCell ref="A1:J1"/>
  </mergeCells>
  <printOptions horizontalCentered="1"/>
  <pageMargins left="0.31496062992125984" right="0.31496062992125984" top="0.39370078740157483" bottom="0.39370078740157483" header="0.31496062992125984" footer="0.11811023622047245"/>
  <pageSetup paperSize="9" orientation="portrait" r:id="rId1"/>
  <headerFooter>
    <oddFooter>&amp;C&amp;9Příloha 7_1 ÚSES biokoridory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84"/>
  <sheetViews>
    <sheetView zoomScaleNormal="100" workbookViewId="0">
      <selection sqref="A1:E1"/>
    </sheetView>
  </sheetViews>
  <sheetFormatPr defaultRowHeight="15" x14ac:dyDescent="0.25"/>
  <cols>
    <col min="1" max="1" width="27.42578125" customWidth="1"/>
    <col min="2" max="2" width="7.7109375" bestFit="1" customWidth="1"/>
    <col min="3" max="3" width="10.5703125" bestFit="1" customWidth="1"/>
    <col min="4" max="4" width="2.5703125" customWidth="1"/>
    <col min="5" max="5" width="30.28515625" customWidth="1"/>
    <col min="6" max="6" width="7.7109375" bestFit="1" customWidth="1"/>
    <col min="7" max="7" width="10.5703125" bestFit="1" customWidth="1"/>
  </cols>
  <sheetData>
    <row r="1" spans="1:7" ht="18" x14ac:dyDescent="0.25">
      <c r="A1" s="479" t="s">
        <v>1640</v>
      </c>
      <c r="B1" s="479"/>
      <c r="C1" s="479"/>
      <c r="D1" s="479"/>
      <c r="E1" s="479"/>
    </row>
    <row r="2" spans="1:7" ht="9" customHeight="1" x14ac:dyDescent="0.25"/>
    <row r="3" spans="1:7" x14ac:dyDescent="0.25">
      <c r="A3" s="182" t="s">
        <v>1641</v>
      </c>
      <c r="B3" s="182" t="s">
        <v>1521</v>
      </c>
      <c r="C3" s="182" t="s">
        <v>1642</v>
      </c>
      <c r="D3" s="77"/>
      <c r="E3" s="182" t="s">
        <v>1641</v>
      </c>
      <c r="F3" s="182" t="s">
        <v>1521</v>
      </c>
      <c r="G3" s="182" t="s">
        <v>1642</v>
      </c>
    </row>
    <row r="4" spans="1:7" ht="12" customHeight="1" x14ac:dyDescent="0.25">
      <c r="A4" s="33" t="s">
        <v>1643</v>
      </c>
      <c r="B4" s="33" t="s">
        <v>1644</v>
      </c>
      <c r="C4" s="33" t="s">
        <v>1645</v>
      </c>
      <c r="D4" s="32"/>
      <c r="E4" s="33" t="s">
        <v>1646</v>
      </c>
      <c r="F4" s="33" t="s">
        <v>1647</v>
      </c>
      <c r="G4" s="33" t="s">
        <v>1648</v>
      </c>
    </row>
    <row r="5" spans="1:7" ht="12" customHeight="1" x14ac:dyDescent="0.25">
      <c r="A5" s="33" t="s">
        <v>1649</v>
      </c>
      <c r="B5" s="33" t="s">
        <v>1644</v>
      </c>
      <c r="C5" s="33" t="s">
        <v>1650</v>
      </c>
      <c r="D5" s="32"/>
      <c r="E5" s="33" t="s">
        <v>1651</v>
      </c>
      <c r="F5" s="33" t="s">
        <v>1647</v>
      </c>
      <c r="G5" s="33" t="s">
        <v>1652</v>
      </c>
    </row>
    <row r="6" spans="1:7" ht="12" customHeight="1" x14ac:dyDescent="0.25">
      <c r="A6" s="33" t="s">
        <v>1653</v>
      </c>
      <c r="B6" s="33" t="s">
        <v>1644</v>
      </c>
      <c r="C6" s="33" t="s">
        <v>1654</v>
      </c>
      <c r="D6" s="32"/>
      <c r="E6" s="31" t="s">
        <v>1655</v>
      </c>
      <c r="F6" s="33" t="s">
        <v>1647</v>
      </c>
      <c r="G6" s="33" t="s">
        <v>1656</v>
      </c>
    </row>
    <row r="7" spans="1:7" ht="12" customHeight="1" x14ac:dyDescent="0.25">
      <c r="A7" s="33" t="s">
        <v>1657</v>
      </c>
      <c r="B7" s="33" t="s">
        <v>1644</v>
      </c>
      <c r="C7" s="33" t="s">
        <v>1658</v>
      </c>
      <c r="D7" s="32"/>
      <c r="E7" s="33" t="s">
        <v>1659</v>
      </c>
      <c r="F7" s="33" t="s">
        <v>1647</v>
      </c>
      <c r="G7" s="33" t="s">
        <v>1660</v>
      </c>
    </row>
    <row r="8" spans="1:7" ht="12" customHeight="1" x14ac:dyDescent="0.25">
      <c r="A8" s="33" t="s">
        <v>1661</v>
      </c>
      <c r="B8" s="33" t="s">
        <v>1644</v>
      </c>
      <c r="C8" s="33" t="s">
        <v>1662</v>
      </c>
      <c r="D8" s="32"/>
      <c r="E8" s="33" t="s">
        <v>1663</v>
      </c>
      <c r="F8" s="33" t="s">
        <v>1647</v>
      </c>
      <c r="G8" s="33" t="s">
        <v>1664</v>
      </c>
    </row>
    <row r="9" spans="1:7" ht="12" customHeight="1" x14ac:dyDescent="0.25">
      <c r="A9" s="33" t="s">
        <v>1665</v>
      </c>
      <c r="B9" s="33" t="s">
        <v>1644</v>
      </c>
      <c r="C9" s="33" t="s">
        <v>1666</v>
      </c>
      <c r="D9" s="32"/>
      <c r="E9" s="33" t="s">
        <v>745</v>
      </c>
      <c r="F9" s="33" t="s">
        <v>1647</v>
      </c>
      <c r="G9" s="33" t="s">
        <v>1667</v>
      </c>
    </row>
    <row r="10" spans="1:7" ht="12" customHeight="1" x14ac:dyDescent="0.25">
      <c r="A10" s="33" t="s">
        <v>1668</v>
      </c>
      <c r="B10" s="33" t="s">
        <v>1644</v>
      </c>
      <c r="C10" s="33" t="s">
        <v>1669</v>
      </c>
      <c r="D10" s="32"/>
      <c r="E10" s="33" t="s">
        <v>1670</v>
      </c>
      <c r="F10" s="33" t="s">
        <v>1647</v>
      </c>
      <c r="G10" s="33" t="s">
        <v>1671</v>
      </c>
    </row>
    <row r="11" spans="1:7" ht="12" customHeight="1" x14ac:dyDescent="0.25">
      <c r="A11" s="33" t="s">
        <v>1672</v>
      </c>
      <c r="B11" s="33" t="s">
        <v>1647</v>
      </c>
      <c r="C11" s="33" t="s">
        <v>1673</v>
      </c>
      <c r="D11" s="32"/>
      <c r="E11" s="33" t="s">
        <v>1674</v>
      </c>
      <c r="F11" s="33" t="s">
        <v>1647</v>
      </c>
      <c r="G11" s="33" t="s">
        <v>1675</v>
      </c>
    </row>
    <row r="12" spans="1:7" ht="12" customHeight="1" x14ac:dyDescent="0.25">
      <c r="A12" s="33" t="s">
        <v>1676</v>
      </c>
      <c r="B12" s="33" t="s">
        <v>1647</v>
      </c>
      <c r="C12" s="33" t="s">
        <v>1677</v>
      </c>
      <c r="D12" s="32"/>
      <c r="E12" s="33" t="s">
        <v>1678</v>
      </c>
      <c r="F12" s="33" t="s">
        <v>1647</v>
      </c>
      <c r="G12" s="33" t="s">
        <v>1679</v>
      </c>
    </row>
    <row r="13" spans="1:7" ht="12" customHeight="1" x14ac:dyDescent="0.25">
      <c r="A13" s="33" t="s">
        <v>1680</v>
      </c>
      <c r="B13" s="33" t="s">
        <v>1647</v>
      </c>
      <c r="C13" s="33" t="s">
        <v>1681</v>
      </c>
      <c r="D13" s="32"/>
      <c r="E13" s="33" t="s">
        <v>1682</v>
      </c>
      <c r="F13" s="33" t="s">
        <v>1647</v>
      </c>
      <c r="G13" s="33" t="s">
        <v>1683</v>
      </c>
    </row>
    <row r="14" spans="1:7" ht="12" customHeight="1" x14ac:dyDescent="0.25">
      <c r="A14" s="33" t="s">
        <v>1684</v>
      </c>
      <c r="B14" s="33" t="s">
        <v>1647</v>
      </c>
      <c r="C14" s="33" t="s">
        <v>1685</v>
      </c>
      <c r="D14" s="32"/>
      <c r="E14" s="33" t="s">
        <v>1686</v>
      </c>
      <c r="F14" s="33" t="s">
        <v>1647</v>
      </c>
      <c r="G14" s="33" t="s">
        <v>1687</v>
      </c>
    </row>
    <row r="15" spans="1:7" ht="12" customHeight="1" x14ac:dyDescent="0.25">
      <c r="A15" s="33" t="s">
        <v>1688</v>
      </c>
      <c r="B15" s="33" t="s">
        <v>1647</v>
      </c>
      <c r="C15" s="33" t="s">
        <v>1689</v>
      </c>
      <c r="D15" s="32"/>
      <c r="E15" s="33" t="s">
        <v>1690</v>
      </c>
      <c r="F15" s="33" t="s">
        <v>1647</v>
      </c>
      <c r="G15" s="33" t="s">
        <v>1691</v>
      </c>
    </row>
    <row r="16" spans="1:7" ht="12" customHeight="1" x14ac:dyDescent="0.25">
      <c r="A16" s="33" t="s">
        <v>1692</v>
      </c>
      <c r="B16" s="33" t="s">
        <v>1647</v>
      </c>
      <c r="C16" s="33" t="s">
        <v>1693</v>
      </c>
      <c r="D16" s="32"/>
      <c r="E16" s="33" t="s">
        <v>1694</v>
      </c>
      <c r="F16" s="33" t="s">
        <v>1647</v>
      </c>
      <c r="G16" s="33" t="s">
        <v>1695</v>
      </c>
    </row>
    <row r="17" spans="1:7" ht="12" customHeight="1" x14ac:dyDescent="0.25">
      <c r="A17" s="33" t="s">
        <v>1696</v>
      </c>
      <c r="B17" s="33" t="s">
        <v>1647</v>
      </c>
      <c r="C17" s="33" t="s">
        <v>1697</v>
      </c>
      <c r="D17" s="32"/>
      <c r="E17" s="33" t="s">
        <v>1698</v>
      </c>
      <c r="F17" s="33" t="s">
        <v>1647</v>
      </c>
      <c r="G17" s="33" t="s">
        <v>1699</v>
      </c>
    </row>
    <row r="18" spans="1:7" ht="12" customHeight="1" x14ac:dyDescent="0.25">
      <c r="A18" s="33" t="s">
        <v>1700</v>
      </c>
      <c r="B18" s="33" t="s">
        <v>1647</v>
      </c>
      <c r="C18" s="33" t="s">
        <v>1701</v>
      </c>
      <c r="D18" s="32"/>
      <c r="E18" s="33" t="s">
        <v>1702</v>
      </c>
      <c r="F18" s="33" t="s">
        <v>1647</v>
      </c>
      <c r="G18" s="33" t="s">
        <v>1703</v>
      </c>
    </row>
    <row r="19" spans="1:7" ht="12" customHeight="1" x14ac:dyDescent="0.25">
      <c r="A19" s="33" t="s">
        <v>1133</v>
      </c>
      <c r="B19" s="33" t="s">
        <v>1647</v>
      </c>
      <c r="C19" s="33" t="s">
        <v>1704</v>
      </c>
      <c r="D19" s="32"/>
      <c r="E19" s="33" t="s">
        <v>1705</v>
      </c>
      <c r="F19" s="33" t="s">
        <v>1647</v>
      </c>
      <c r="G19" s="33" t="s">
        <v>1706</v>
      </c>
    </row>
    <row r="20" spans="1:7" ht="12" customHeight="1" x14ac:dyDescent="0.25">
      <c r="A20" s="33" t="s">
        <v>1707</v>
      </c>
      <c r="B20" s="33" t="s">
        <v>1647</v>
      </c>
      <c r="C20" s="33" t="s">
        <v>1708</v>
      </c>
      <c r="D20" s="32"/>
      <c r="E20" s="33" t="s">
        <v>1709</v>
      </c>
      <c r="F20" s="33" t="s">
        <v>1647</v>
      </c>
      <c r="G20" s="33" t="s">
        <v>1710</v>
      </c>
    </row>
    <row r="21" spans="1:7" ht="12" customHeight="1" x14ac:dyDescent="0.25">
      <c r="A21" s="33" t="s">
        <v>1711</v>
      </c>
      <c r="B21" s="33" t="s">
        <v>1647</v>
      </c>
      <c r="C21" s="33" t="s">
        <v>1712</v>
      </c>
      <c r="D21" s="32"/>
      <c r="E21" s="33" t="s">
        <v>1713</v>
      </c>
      <c r="F21" s="33" t="s">
        <v>1647</v>
      </c>
      <c r="G21" s="33" t="s">
        <v>1714</v>
      </c>
    </row>
    <row r="22" spans="1:7" ht="12" customHeight="1" x14ac:dyDescent="0.25">
      <c r="A22" s="33" t="s">
        <v>1715</v>
      </c>
      <c r="B22" s="33" t="s">
        <v>1647</v>
      </c>
      <c r="C22" s="33" t="s">
        <v>1716</v>
      </c>
      <c r="D22" s="32"/>
      <c r="E22" s="33" t="s">
        <v>1717</v>
      </c>
      <c r="F22" s="33" t="s">
        <v>1647</v>
      </c>
      <c r="G22" s="33" t="s">
        <v>1718</v>
      </c>
    </row>
    <row r="23" spans="1:7" ht="12" customHeight="1" x14ac:dyDescent="0.25">
      <c r="A23" s="33" t="s">
        <v>1719</v>
      </c>
      <c r="B23" s="33" t="s">
        <v>1647</v>
      </c>
      <c r="C23" s="33" t="s">
        <v>1720</v>
      </c>
      <c r="D23" s="32"/>
      <c r="E23" s="33" t="s">
        <v>1721</v>
      </c>
      <c r="F23" s="33" t="s">
        <v>1647</v>
      </c>
      <c r="G23" s="33" t="s">
        <v>1722</v>
      </c>
    </row>
    <row r="24" spans="1:7" ht="12" customHeight="1" x14ac:dyDescent="0.25">
      <c r="A24" s="33" t="s">
        <v>1723</v>
      </c>
      <c r="B24" s="33" t="s">
        <v>1647</v>
      </c>
      <c r="C24" s="33" t="s">
        <v>1724</v>
      </c>
      <c r="D24" s="32"/>
      <c r="E24" s="33" t="s">
        <v>1725</v>
      </c>
      <c r="F24" s="33" t="s">
        <v>1647</v>
      </c>
      <c r="G24" s="33" t="s">
        <v>1726</v>
      </c>
    </row>
    <row r="25" spans="1:7" ht="12" customHeight="1" x14ac:dyDescent="0.25">
      <c r="A25" s="33" t="s">
        <v>1727</v>
      </c>
      <c r="B25" s="33" t="s">
        <v>1647</v>
      </c>
      <c r="C25" s="33" t="s">
        <v>1728</v>
      </c>
      <c r="D25" s="32"/>
      <c r="E25" s="33" t="s">
        <v>1729</v>
      </c>
      <c r="F25" s="33" t="s">
        <v>1647</v>
      </c>
      <c r="G25" s="33" t="s">
        <v>1730</v>
      </c>
    </row>
    <row r="26" spans="1:7" ht="12" customHeight="1" x14ac:dyDescent="0.25">
      <c r="A26" s="33" t="s">
        <v>1731</v>
      </c>
      <c r="B26" s="33" t="s">
        <v>1647</v>
      </c>
      <c r="C26" s="33" t="s">
        <v>1732</v>
      </c>
      <c r="D26" s="32"/>
      <c r="E26" s="33" t="s">
        <v>1733</v>
      </c>
      <c r="F26" s="33" t="s">
        <v>1647</v>
      </c>
      <c r="G26" s="33" t="s">
        <v>1734</v>
      </c>
    </row>
    <row r="27" spans="1:7" ht="12" customHeight="1" x14ac:dyDescent="0.25">
      <c r="A27" s="33" t="s">
        <v>1735</v>
      </c>
      <c r="B27" s="33" t="s">
        <v>1647</v>
      </c>
      <c r="C27" s="33" t="s">
        <v>1736</v>
      </c>
      <c r="D27" s="32"/>
      <c r="E27" s="33" t="s">
        <v>1737</v>
      </c>
      <c r="F27" s="33" t="s">
        <v>1647</v>
      </c>
      <c r="G27" s="33" t="s">
        <v>1738</v>
      </c>
    </row>
    <row r="28" spans="1:7" ht="12" customHeight="1" x14ac:dyDescent="0.25">
      <c r="A28" s="33" t="s">
        <v>1739</v>
      </c>
      <c r="B28" s="33" t="s">
        <v>1647</v>
      </c>
      <c r="C28" s="33" t="s">
        <v>1740</v>
      </c>
      <c r="D28" s="32"/>
      <c r="E28" s="33" t="s">
        <v>1741</v>
      </c>
      <c r="F28" s="33" t="s">
        <v>1647</v>
      </c>
      <c r="G28" s="33" t="s">
        <v>1742</v>
      </c>
    </row>
    <row r="29" spans="1:7" ht="12" customHeight="1" x14ac:dyDescent="0.25">
      <c r="A29" s="33" t="s">
        <v>1743</v>
      </c>
      <c r="B29" s="33" t="s">
        <v>1647</v>
      </c>
      <c r="C29" s="33" t="s">
        <v>1744</v>
      </c>
      <c r="D29" s="32"/>
      <c r="E29" s="33" t="s">
        <v>1745</v>
      </c>
      <c r="F29" s="33" t="s">
        <v>1647</v>
      </c>
      <c r="G29" s="33" t="s">
        <v>1746</v>
      </c>
    </row>
    <row r="30" spans="1:7" ht="12" customHeight="1" x14ac:dyDescent="0.25">
      <c r="A30" s="33" t="s">
        <v>1747</v>
      </c>
      <c r="B30" s="33" t="s">
        <v>1647</v>
      </c>
      <c r="C30" s="33" t="s">
        <v>1748</v>
      </c>
      <c r="D30" s="32"/>
      <c r="E30" s="33" t="s">
        <v>1749</v>
      </c>
      <c r="F30" s="33" t="s">
        <v>1647</v>
      </c>
      <c r="G30" s="33" t="s">
        <v>1750</v>
      </c>
    </row>
    <row r="31" spans="1:7" ht="12" customHeight="1" x14ac:dyDescent="0.25">
      <c r="A31" s="33" t="s">
        <v>1751</v>
      </c>
      <c r="B31" s="33" t="s">
        <v>1647</v>
      </c>
      <c r="C31" s="33" t="s">
        <v>1752</v>
      </c>
      <c r="D31" s="32"/>
      <c r="E31" s="33" t="s">
        <v>1753</v>
      </c>
      <c r="F31" s="33" t="s">
        <v>1647</v>
      </c>
      <c r="G31" s="33" t="s">
        <v>1754</v>
      </c>
    </row>
    <row r="32" spans="1:7" ht="12" customHeight="1" x14ac:dyDescent="0.25">
      <c r="A32" s="33" t="s">
        <v>1755</v>
      </c>
      <c r="B32" s="33" t="s">
        <v>1647</v>
      </c>
      <c r="C32" s="33" t="s">
        <v>1756</v>
      </c>
      <c r="D32" s="32"/>
      <c r="E32" s="33" t="s">
        <v>1757</v>
      </c>
      <c r="F32" s="33" t="s">
        <v>1647</v>
      </c>
      <c r="G32" s="33" t="s">
        <v>1758</v>
      </c>
    </row>
    <row r="33" spans="1:7" ht="12" customHeight="1" x14ac:dyDescent="0.25">
      <c r="A33" s="33" t="s">
        <v>1759</v>
      </c>
      <c r="B33" s="33" t="s">
        <v>1647</v>
      </c>
      <c r="C33" s="33" t="s">
        <v>1760</v>
      </c>
      <c r="D33" s="32"/>
      <c r="E33" s="33" t="s">
        <v>1761</v>
      </c>
      <c r="F33" s="33" t="s">
        <v>1647</v>
      </c>
      <c r="G33" s="33" t="s">
        <v>1762</v>
      </c>
    </row>
    <row r="34" spans="1:7" ht="12" customHeight="1" x14ac:dyDescent="0.25">
      <c r="A34" s="33" t="s">
        <v>1763</v>
      </c>
      <c r="B34" s="33" t="s">
        <v>1647</v>
      </c>
      <c r="C34" s="33" t="s">
        <v>1764</v>
      </c>
      <c r="D34" s="32"/>
      <c r="E34" s="33" t="s">
        <v>1765</v>
      </c>
      <c r="F34" s="33" t="s">
        <v>1647</v>
      </c>
      <c r="G34" s="33" t="s">
        <v>1766</v>
      </c>
    </row>
    <row r="35" spans="1:7" ht="12" customHeight="1" x14ac:dyDescent="0.25">
      <c r="A35" s="33" t="s">
        <v>1767</v>
      </c>
      <c r="B35" s="33" t="s">
        <v>1647</v>
      </c>
      <c r="C35" s="33" t="s">
        <v>1768</v>
      </c>
      <c r="D35" s="32"/>
      <c r="E35" s="33" t="s">
        <v>1769</v>
      </c>
      <c r="F35" s="33" t="s">
        <v>1647</v>
      </c>
      <c r="G35" s="33" t="s">
        <v>1770</v>
      </c>
    </row>
    <row r="36" spans="1:7" ht="12" customHeight="1" x14ac:dyDescent="0.25">
      <c r="A36" s="33" t="s">
        <v>1771</v>
      </c>
      <c r="B36" s="33" t="s">
        <v>1647</v>
      </c>
      <c r="C36" s="33" t="s">
        <v>1772</v>
      </c>
      <c r="D36" s="32"/>
      <c r="E36" s="33" t="s">
        <v>1773</v>
      </c>
      <c r="F36" s="33" t="s">
        <v>1647</v>
      </c>
      <c r="G36" s="33" t="s">
        <v>1774</v>
      </c>
    </row>
    <row r="37" spans="1:7" ht="12" customHeight="1" x14ac:dyDescent="0.25">
      <c r="A37" s="33" t="s">
        <v>1775</v>
      </c>
      <c r="B37" s="33" t="s">
        <v>1647</v>
      </c>
      <c r="C37" s="33" t="s">
        <v>1776</v>
      </c>
      <c r="D37" s="32"/>
      <c r="E37" s="33" t="s">
        <v>1777</v>
      </c>
      <c r="F37" s="33" t="s">
        <v>1647</v>
      </c>
      <c r="G37" s="33" t="s">
        <v>1778</v>
      </c>
    </row>
    <row r="38" spans="1:7" ht="12" customHeight="1" x14ac:dyDescent="0.25">
      <c r="A38" s="33" t="s">
        <v>1779</v>
      </c>
      <c r="B38" s="33" t="s">
        <v>1647</v>
      </c>
      <c r="C38" s="33" t="s">
        <v>1780</v>
      </c>
      <c r="D38" s="32"/>
      <c r="E38" s="33" t="s">
        <v>1781</v>
      </c>
      <c r="F38" s="33" t="s">
        <v>1647</v>
      </c>
      <c r="G38" s="33" t="s">
        <v>1782</v>
      </c>
    </row>
    <row r="39" spans="1:7" ht="12" customHeight="1" x14ac:dyDescent="0.25">
      <c r="A39" s="33" t="s">
        <v>1783</v>
      </c>
      <c r="B39" s="33" t="s">
        <v>1647</v>
      </c>
      <c r="C39" s="33" t="s">
        <v>1784</v>
      </c>
      <c r="D39" s="32"/>
      <c r="E39" s="33" t="s">
        <v>1785</v>
      </c>
      <c r="F39" s="33" t="s">
        <v>1647</v>
      </c>
      <c r="G39" s="33" t="s">
        <v>1786</v>
      </c>
    </row>
    <row r="40" spans="1:7" ht="12" customHeight="1" x14ac:dyDescent="0.25">
      <c r="A40" s="33" t="s">
        <v>1787</v>
      </c>
      <c r="B40" s="33" t="s">
        <v>1647</v>
      </c>
      <c r="C40" s="33" t="s">
        <v>1788</v>
      </c>
      <c r="D40" s="32"/>
      <c r="E40" s="33" t="s">
        <v>1252</v>
      </c>
      <c r="F40" s="33" t="s">
        <v>1647</v>
      </c>
      <c r="G40" s="33" t="s">
        <v>1789</v>
      </c>
    </row>
    <row r="41" spans="1:7" ht="12" customHeight="1" x14ac:dyDescent="0.25">
      <c r="A41" s="33" t="s">
        <v>1790</v>
      </c>
      <c r="B41" s="33" t="s">
        <v>1647</v>
      </c>
      <c r="C41" s="33" t="s">
        <v>1791</v>
      </c>
      <c r="D41" s="32"/>
      <c r="E41" s="33" t="s">
        <v>1792</v>
      </c>
      <c r="F41" s="33" t="s">
        <v>1647</v>
      </c>
      <c r="G41" s="33" t="s">
        <v>1793</v>
      </c>
    </row>
    <row r="42" spans="1:7" ht="12" customHeight="1" x14ac:dyDescent="0.25">
      <c r="A42" s="33" t="s">
        <v>1794</v>
      </c>
      <c r="B42" s="33" t="s">
        <v>1647</v>
      </c>
      <c r="C42" s="33" t="s">
        <v>1795</v>
      </c>
      <c r="D42" s="32"/>
      <c r="E42" s="33" t="s">
        <v>1796</v>
      </c>
      <c r="F42" s="33" t="s">
        <v>1647</v>
      </c>
      <c r="G42" s="33" t="s">
        <v>1797</v>
      </c>
    </row>
    <row r="43" spans="1:7" ht="12" customHeight="1" x14ac:dyDescent="0.25">
      <c r="A43" s="33" t="s">
        <v>1798</v>
      </c>
      <c r="B43" s="33" t="s">
        <v>1647</v>
      </c>
      <c r="C43" s="33" t="s">
        <v>1799</v>
      </c>
      <c r="D43" s="32"/>
      <c r="E43" s="33" t="s">
        <v>1800</v>
      </c>
      <c r="F43" s="33" t="s">
        <v>1647</v>
      </c>
      <c r="G43" s="33" t="s">
        <v>1801</v>
      </c>
    </row>
    <row r="44" spans="1:7" ht="12" customHeight="1" x14ac:dyDescent="0.25">
      <c r="A44" s="33" t="s">
        <v>1802</v>
      </c>
      <c r="B44" s="33" t="s">
        <v>1647</v>
      </c>
      <c r="C44" s="33" t="s">
        <v>1803</v>
      </c>
      <c r="D44" s="32"/>
      <c r="E44" s="33" t="s">
        <v>1804</v>
      </c>
      <c r="F44" s="33" t="s">
        <v>1647</v>
      </c>
      <c r="G44" s="33" t="s">
        <v>1805</v>
      </c>
    </row>
    <row r="45" spans="1:7" ht="12" customHeight="1" x14ac:dyDescent="0.25">
      <c r="A45" s="33" t="s">
        <v>1172</v>
      </c>
      <c r="B45" s="33" t="s">
        <v>1647</v>
      </c>
      <c r="C45" s="33" t="s">
        <v>1806</v>
      </c>
      <c r="D45" s="32"/>
      <c r="E45" s="33" t="s">
        <v>1807</v>
      </c>
      <c r="F45" s="33" t="s">
        <v>1647</v>
      </c>
      <c r="G45" s="33" t="s">
        <v>1808</v>
      </c>
    </row>
    <row r="46" spans="1:7" ht="12" customHeight="1" x14ac:dyDescent="0.25">
      <c r="A46" s="33" t="s">
        <v>1144</v>
      </c>
      <c r="B46" s="33" t="s">
        <v>1647</v>
      </c>
      <c r="C46" s="33" t="s">
        <v>1809</v>
      </c>
      <c r="D46" s="32"/>
      <c r="E46" s="33" t="s">
        <v>1810</v>
      </c>
      <c r="F46" s="33" t="s">
        <v>1647</v>
      </c>
      <c r="G46" s="33" t="s">
        <v>1811</v>
      </c>
    </row>
    <row r="47" spans="1:7" ht="12" customHeight="1" x14ac:dyDescent="0.25">
      <c r="A47" s="33" t="s">
        <v>1812</v>
      </c>
      <c r="B47" s="33" t="s">
        <v>1647</v>
      </c>
      <c r="C47" s="33" t="s">
        <v>1813</v>
      </c>
      <c r="D47" s="32"/>
      <c r="E47" s="33" t="s">
        <v>1814</v>
      </c>
      <c r="F47" s="33" t="s">
        <v>1647</v>
      </c>
      <c r="G47" s="33" t="s">
        <v>1815</v>
      </c>
    </row>
    <row r="48" spans="1:7" ht="12" customHeight="1" x14ac:dyDescent="0.25">
      <c r="A48" s="33" t="s">
        <v>1816</v>
      </c>
      <c r="B48" s="33" t="s">
        <v>1647</v>
      </c>
      <c r="C48" s="33" t="s">
        <v>1817</v>
      </c>
      <c r="D48" s="32"/>
      <c r="E48" s="33" t="s">
        <v>1818</v>
      </c>
      <c r="F48" s="33" t="s">
        <v>1647</v>
      </c>
      <c r="G48" s="33" t="s">
        <v>1819</v>
      </c>
    </row>
    <row r="49" spans="1:7" ht="12" customHeight="1" x14ac:dyDescent="0.25">
      <c r="A49" s="33" t="s">
        <v>1210</v>
      </c>
      <c r="B49" s="33" t="s">
        <v>1647</v>
      </c>
      <c r="C49" s="33" t="s">
        <v>1820</v>
      </c>
      <c r="D49" s="32"/>
      <c r="E49" s="33" t="s">
        <v>1821</v>
      </c>
      <c r="F49" s="33" t="s">
        <v>1647</v>
      </c>
      <c r="G49" s="33" t="s">
        <v>1822</v>
      </c>
    </row>
    <row r="50" spans="1:7" ht="12" customHeight="1" x14ac:dyDescent="0.25">
      <c r="A50" s="33" t="s">
        <v>1823</v>
      </c>
      <c r="B50" s="33" t="s">
        <v>1647</v>
      </c>
      <c r="C50" s="33" t="s">
        <v>1824</v>
      </c>
      <c r="D50" s="32"/>
      <c r="E50" s="33" t="s">
        <v>1825</v>
      </c>
      <c r="F50" s="33" t="s">
        <v>1647</v>
      </c>
      <c r="G50" s="33" t="s">
        <v>1826</v>
      </c>
    </row>
    <row r="51" spans="1:7" ht="12" customHeight="1" x14ac:dyDescent="0.25">
      <c r="A51" s="33" t="s">
        <v>1827</v>
      </c>
      <c r="B51" s="33" t="s">
        <v>1647</v>
      </c>
      <c r="C51" s="33" t="s">
        <v>1828</v>
      </c>
      <c r="D51" s="32"/>
      <c r="E51" s="33" t="s">
        <v>1829</v>
      </c>
      <c r="F51" s="33" t="s">
        <v>1647</v>
      </c>
      <c r="G51" s="33" t="s">
        <v>1830</v>
      </c>
    </row>
    <row r="52" spans="1:7" ht="12" customHeight="1" x14ac:dyDescent="0.25">
      <c r="A52" s="33" t="s">
        <v>1831</v>
      </c>
      <c r="B52" s="33" t="s">
        <v>1647</v>
      </c>
      <c r="C52" s="33" t="s">
        <v>1832</v>
      </c>
      <c r="D52" s="32"/>
      <c r="E52" s="33" t="s">
        <v>1833</v>
      </c>
      <c r="F52" s="33" t="s">
        <v>1647</v>
      </c>
      <c r="G52" s="33" t="s">
        <v>1834</v>
      </c>
    </row>
    <row r="53" spans="1:7" ht="12" customHeight="1" x14ac:dyDescent="0.25">
      <c r="A53" s="33" t="s">
        <v>1835</v>
      </c>
      <c r="B53" s="33" t="s">
        <v>1647</v>
      </c>
      <c r="C53" s="33" t="s">
        <v>1836</v>
      </c>
      <c r="D53" s="32"/>
      <c r="E53" s="33" t="s">
        <v>1074</v>
      </c>
      <c r="F53" s="33" t="s">
        <v>1647</v>
      </c>
      <c r="G53" s="33" t="s">
        <v>1837</v>
      </c>
    </row>
    <row r="54" spans="1:7" ht="12" customHeight="1" x14ac:dyDescent="0.25">
      <c r="A54" s="33" t="s">
        <v>1838</v>
      </c>
      <c r="B54" s="33" t="s">
        <v>1647</v>
      </c>
      <c r="C54" s="33" t="s">
        <v>1839</v>
      </c>
      <c r="D54" s="32"/>
      <c r="E54" s="33" t="s">
        <v>1840</v>
      </c>
      <c r="F54" s="33" t="s">
        <v>1647</v>
      </c>
      <c r="G54" s="33" t="s">
        <v>1841</v>
      </c>
    </row>
    <row r="55" spans="1:7" ht="12" customHeight="1" x14ac:dyDescent="0.25">
      <c r="A55" s="33" t="s">
        <v>1842</v>
      </c>
      <c r="B55" s="33" t="s">
        <v>1647</v>
      </c>
      <c r="C55" s="33" t="s">
        <v>1843</v>
      </c>
      <c r="D55" s="32"/>
      <c r="E55" s="33" t="s">
        <v>1844</v>
      </c>
      <c r="F55" s="33" t="s">
        <v>1647</v>
      </c>
      <c r="G55" s="33" t="s">
        <v>1845</v>
      </c>
    </row>
    <row r="56" spans="1:7" ht="12" customHeight="1" x14ac:dyDescent="0.25">
      <c r="A56" s="33" t="s">
        <v>1846</v>
      </c>
      <c r="B56" s="33" t="s">
        <v>1647</v>
      </c>
      <c r="C56" s="33" t="s">
        <v>1847</v>
      </c>
      <c r="D56" s="32"/>
      <c r="E56" s="33" t="s">
        <v>1848</v>
      </c>
      <c r="F56" s="33" t="s">
        <v>1647</v>
      </c>
      <c r="G56" s="33" t="s">
        <v>1849</v>
      </c>
    </row>
    <row r="57" spans="1:7" ht="12" customHeight="1" x14ac:dyDescent="0.25">
      <c r="A57" s="33" t="s">
        <v>1850</v>
      </c>
      <c r="B57" s="33" t="s">
        <v>1647</v>
      </c>
      <c r="C57" s="33" t="s">
        <v>1851</v>
      </c>
      <c r="D57" s="32"/>
      <c r="E57" s="144" t="s">
        <v>1852</v>
      </c>
      <c r="F57" s="81" t="s">
        <v>1647</v>
      </c>
      <c r="G57" s="81" t="s">
        <v>1853</v>
      </c>
    </row>
    <row r="58" spans="1:7" ht="12" customHeight="1" x14ac:dyDescent="0.25">
      <c r="A58" s="33" t="s">
        <v>1854</v>
      </c>
      <c r="B58" s="33" t="s">
        <v>1647</v>
      </c>
      <c r="C58" s="33" t="s">
        <v>1855</v>
      </c>
      <c r="D58" s="32"/>
      <c r="E58" s="81" t="s">
        <v>1856</v>
      </c>
      <c r="F58" s="81" t="s">
        <v>1647</v>
      </c>
      <c r="G58" s="81" t="s">
        <v>1857</v>
      </c>
    </row>
    <row r="59" spans="1:7" ht="12" customHeight="1" x14ac:dyDescent="0.25">
      <c r="A59" s="33" t="s">
        <v>1858</v>
      </c>
      <c r="B59" s="33" t="s">
        <v>1647</v>
      </c>
      <c r="C59" s="33" t="s">
        <v>1859</v>
      </c>
      <c r="D59" s="32"/>
      <c r="E59" s="81" t="s">
        <v>1860</v>
      </c>
      <c r="F59" s="81" t="s">
        <v>1647</v>
      </c>
      <c r="G59" s="81" t="s">
        <v>1861</v>
      </c>
    </row>
    <row r="60" spans="1:7" ht="12" customHeight="1" x14ac:dyDescent="0.25">
      <c r="A60" s="33" t="s">
        <v>1862</v>
      </c>
      <c r="B60" s="33" t="s">
        <v>1647</v>
      </c>
      <c r="C60" s="33" t="s">
        <v>1863</v>
      </c>
      <c r="D60" s="32"/>
      <c r="E60" s="32" t="s">
        <v>1639</v>
      </c>
      <c r="F60" s="32"/>
      <c r="G60" s="32"/>
    </row>
    <row r="61" spans="1:7" x14ac:dyDescent="0.25">
      <c r="A61" s="34"/>
      <c r="B61" s="34"/>
      <c r="C61" s="34"/>
      <c r="D61" s="34"/>
      <c r="E61" s="34"/>
      <c r="F61" s="34"/>
      <c r="G61" s="34"/>
    </row>
    <row r="62" spans="1:7" x14ac:dyDescent="0.25">
      <c r="A62" s="34"/>
      <c r="B62" s="34"/>
      <c r="C62" s="34"/>
      <c r="D62" s="34"/>
      <c r="E62" s="34"/>
      <c r="F62" s="34"/>
      <c r="G62" s="34"/>
    </row>
    <row r="63" spans="1:7" x14ac:dyDescent="0.25">
      <c r="A63" s="34"/>
      <c r="B63" s="34"/>
      <c r="C63" s="34"/>
      <c r="D63" s="34"/>
      <c r="E63" s="34"/>
      <c r="F63" s="34"/>
      <c r="G63" s="34"/>
    </row>
    <row r="64" spans="1:7" x14ac:dyDescent="0.25">
      <c r="A64" s="34"/>
      <c r="B64" s="34"/>
      <c r="C64" s="34"/>
      <c r="D64" s="34"/>
      <c r="E64" s="34"/>
      <c r="F64" s="34"/>
      <c r="G64" s="34"/>
    </row>
    <row r="65" spans="1:7" x14ac:dyDescent="0.25">
      <c r="A65" s="34"/>
      <c r="B65" s="34"/>
      <c r="C65" s="34"/>
      <c r="D65" s="34"/>
      <c r="E65" s="34"/>
      <c r="F65" s="34"/>
      <c r="G65" s="34"/>
    </row>
    <row r="66" spans="1:7" x14ac:dyDescent="0.25">
      <c r="A66" s="34"/>
      <c r="B66" s="34"/>
      <c r="C66" s="34"/>
      <c r="D66" s="34"/>
      <c r="E66" s="34"/>
      <c r="F66" s="34"/>
      <c r="G66" s="34"/>
    </row>
    <row r="67" spans="1:7" x14ac:dyDescent="0.25">
      <c r="A67" s="34"/>
      <c r="B67" s="34"/>
      <c r="C67" s="34"/>
      <c r="D67" s="34"/>
      <c r="E67" s="34"/>
      <c r="F67" s="34"/>
      <c r="G67" s="34"/>
    </row>
    <row r="68" spans="1:7" x14ac:dyDescent="0.25">
      <c r="A68" s="34"/>
      <c r="B68" s="34"/>
      <c r="C68" s="34"/>
      <c r="D68" s="34"/>
      <c r="E68" s="34"/>
      <c r="F68" s="34"/>
      <c r="G68" s="34"/>
    </row>
    <row r="69" spans="1:7" x14ac:dyDescent="0.25">
      <c r="A69" s="34"/>
      <c r="B69" s="34"/>
      <c r="C69" s="34"/>
      <c r="D69" s="34"/>
      <c r="E69" s="34"/>
      <c r="F69" s="34"/>
      <c r="G69" s="34"/>
    </row>
    <row r="70" spans="1:7" x14ac:dyDescent="0.25">
      <c r="A70" s="34"/>
      <c r="B70" s="34"/>
      <c r="C70" s="34"/>
      <c r="D70" s="34"/>
      <c r="E70" s="34"/>
      <c r="F70" s="34"/>
      <c r="G70" s="34"/>
    </row>
    <row r="71" spans="1:7" x14ac:dyDescent="0.25">
      <c r="A71" s="34"/>
      <c r="B71" s="34"/>
      <c r="C71" s="34"/>
      <c r="D71" s="34"/>
      <c r="E71" s="34"/>
      <c r="F71" s="34"/>
      <c r="G71" s="34"/>
    </row>
    <row r="72" spans="1:7" x14ac:dyDescent="0.25">
      <c r="A72" s="34"/>
      <c r="B72" s="34"/>
      <c r="C72" s="34"/>
      <c r="D72" s="34"/>
      <c r="E72" s="34"/>
      <c r="F72" s="34"/>
      <c r="G72" s="34"/>
    </row>
    <row r="73" spans="1:7" x14ac:dyDescent="0.25">
      <c r="A73" s="34"/>
      <c r="B73" s="34"/>
      <c r="C73" s="34"/>
      <c r="D73" s="34"/>
      <c r="E73" s="34"/>
      <c r="F73" s="34"/>
      <c r="G73" s="34"/>
    </row>
    <row r="74" spans="1:7" x14ac:dyDescent="0.25">
      <c r="A74" s="34"/>
      <c r="B74" s="34"/>
      <c r="C74" s="34"/>
      <c r="D74" s="34"/>
      <c r="E74" s="34"/>
      <c r="F74" s="34"/>
      <c r="G74" s="34"/>
    </row>
    <row r="75" spans="1:7" x14ac:dyDescent="0.25">
      <c r="A75" s="34"/>
      <c r="B75" s="34"/>
      <c r="C75" s="34"/>
      <c r="D75" s="34"/>
      <c r="E75" s="34"/>
      <c r="F75" s="34"/>
      <c r="G75" s="34"/>
    </row>
    <row r="76" spans="1:7" x14ac:dyDescent="0.25">
      <c r="A76" s="34"/>
      <c r="B76" s="34"/>
      <c r="C76" s="34"/>
      <c r="D76" s="34"/>
      <c r="E76" s="34"/>
      <c r="F76" s="34"/>
      <c r="G76" s="34"/>
    </row>
    <row r="77" spans="1:7" x14ac:dyDescent="0.25">
      <c r="A77" s="34"/>
      <c r="B77" s="34"/>
      <c r="C77" s="34"/>
      <c r="D77" s="34"/>
      <c r="E77" s="34"/>
      <c r="F77" s="34"/>
      <c r="G77" s="34"/>
    </row>
    <row r="78" spans="1:7" x14ac:dyDescent="0.25">
      <c r="A78" s="34"/>
      <c r="B78" s="34"/>
      <c r="C78" s="34"/>
      <c r="D78" s="34"/>
      <c r="E78" s="34"/>
      <c r="F78" s="34"/>
      <c r="G78" s="34"/>
    </row>
    <row r="79" spans="1:7" x14ac:dyDescent="0.25">
      <c r="A79" s="34"/>
      <c r="B79" s="34"/>
      <c r="C79" s="34"/>
      <c r="D79" s="34"/>
      <c r="E79" s="34"/>
      <c r="F79" s="34"/>
      <c r="G79" s="34"/>
    </row>
    <row r="80" spans="1:7" x14ac:dyDescent="0.25">
      <c r="A80" s="34"/>
      <c r="B80" s="34"/>
      <c r="C80" s="34"/>
      <c r="D80" s="34"/>
      <c r="E80" s="34"/>
      <c r="F80" s="34"/>
      <c r="G80" s="34"/>
    </row>
    <row r="81" spans="1:7" x14ac:dyDescent="0.25">
      <c r="A81" s="34"/>
      <c r="B81" s="34"/>
      <c r="C81" s="34"/>
      <c r="D81" s="34"/>
      <c r="E81" s="34"/>
      <c r="F81" s="34"/>
      <c r="G81" s="34"/>
    </row>
    <row r="82" spans="1:7" x14ac:dyDescent="0.25">
      <c r="A82" s="34"/>
      <c r="B82" s="34"/>
      <c r="C82" s="34"/>
      <c r="D82" s="34"/>
      <c r="E82" s="34"/>
      <c r="F82" s="34"/>
      <c r="G82" s="34"/>
    </row>
    <row r="83" spans="1:7" x14ac:dyDescent="0.25">
      <c r="A83" s="34"/>
      <c r="B83" s="34"/>
      <c r="C83" s="34"/>
      <c r="D83" s="34"/>
      <c r="E83" s="34"/>
      <c r="F83" s="34"/>
      <c r="G83" s="34"/>
    </row>
    <row r="84" spans="1:7" x14ac:dyDescent="0.25">
      <c r="A84" s="34"/>
      <c r="B84" s="34"/>
      <c r="C84" s="34"/>
      <c r="D84" s="34"/>
      <c r="E84" s="34"/>
      <c r="F84" s="34"/>
      <c r="G84" s="34"/>
    </row>
  </sheetData>
  <mergeCells count="1">
    <mergeCell ref="A1:E1"/>
  </mergeCells>
  <printOptions horizontalCentered="1"/>
  <pageMargins left="0.23622047244094491" right="0.23622047244094491" top="0.39370078740157483" bottom="0.39370078740157483" header="0.31496062992125984" footer="0.11811023622047245"/>
  <pageSetup paperSize="9" orientation="portrait" r:id="rId1"/>
  <headerFooter>
    <oddFooter>&amp;C&amp;9Příloha 7_2 ÚSES biocentra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101"/>
  <sheetViews>
    <sheetView zoomScaleNormal="100" workbookViewId="0"/>
  </sheetViews>
  <sheetFormatPr defaultRowHeight="15" x14ac:dyDescent="0.25"/>
  <cols>
    <col min="1" max="1" width="5" customWidth="1"/>
    <col min="2" max="2" width="18.28515625" customWidth="1"/>
    <col min="3" max="3" width="4.42578125" bestFit="1" customWidth="1"/>
    <col min="4" max="4" width="3.85546875" customWidth="1"/>
    <col min="5" max="5" width="1.42578125" customWidth="1"/>
    <col min="6" max="6" width="4" bestFit="1" customWidth="1"/>
    <col min="7" max="7" width="20" bestFit="1" customWidth="1"/>
    <col min="8" max="8" width="4.42578125" bestFit="1" customWidth="1"/>
    <col min="9" max="9" width="3.85546875" customWidth="1"/>
    <col min="10" max="10" width="1.42578125" customWidth="1"/>
    <col min="11" max="11" width="4" bestFit="1" customWidth="1"/>
    <col min="12" max="12" width="18" customWidth="1"/>
    <col min="13" max="13" width="4.42578125" bestFit="1" customWidth="1"/>
    <col min="14" max="14" width="3.85546875" bestFit="1" customWidth="1"/>
  </cols>
  <sheetData>
    <row r="1" spans="1:14" ht="18" x14ac:dyDescent="0.25">
      <c r="A1" s="100" t="s">
        <v>1864</v>
      </c>
    </row>
    <row r="2" spans="1:14" ht="9" customHeight="1" x14ac:dyDescent="0.25"/>
    <row r="3" spans="1:14" ht="9" customHeight="1" x14ac:dyDescent="0.25"/>
    <row r="4" spans="1:14" ht="12" customHeight="1" x14ac:dyDescent="0.25">
      <c r="A4" s="484" t="s">
        <v>155</v>
      </c>
      <c r="B4" s="484"/>
      <c r="C4" s="484"/>
      <c r="D4" s="484"/>
      <c r="F4" s="481" t="s">
        <v>1865</v>
      </c>
      <c r="G4" s="482"/>
      <c r="H4" s="482"/>
      <c r="I4" s="483"/>
    </row>
    <row r="5" spans="1:14" ht="12" customHeight="1" x14ac:dyDescent="0.25">
      <c r="A5" s="174" t="s">
        <v>1866</v>
      </c>
      <c r="B5" s="174" t="s">
        <v>1867</v>
      </c>
      <c r="C5" s="174" t="s">
        <v>1868</v>
      </c>
      <c r="D5" s="174" t="s">
        <v>1869</v>
      </c>
      <c r="E5" s="104"/>
      <c r="F5" s="174" t="s">
        <v>1866</v>
      </c>
      <c r="G5" s="174" t="s">
        <v>1867</v>
      </c>
      <c r="H5" s="174" t="s">
        <v>1868</v>
      </c>
      <c r="I5" s="174" t="s">
        <v>1869</v>
      </c>
    </row>
    <row r="6" spans="1:14" ht="12" customHeight="1" x14ac:dyDescent="0.25">
      <c r="A6" s="95">
        <v>2431</v>
      </c>
      <c r="B6" s="96" t="s">
        <v>1649</v>
      </c>
      <c r="C6" s="68" t="s">
        <v>1870</v>
      </c>
      <c r="D6" s="68" t="s">
        <v>1871</v>
      </c>
      <c r="F6" s="95">
        <v>2065</v>
      </c>
      <c r="G6" s="96" t="s">
        <v>1872</v>
      </c>
      <c r="H6" s="68" t="s">
        <v>1873</v>
      </c>
      <c r="I6" s="68" t="s">
        <v>1871</v>
      </c>
    </row>
    <row r="7" spans="1:14" ht="12" customHeight="1" x14ac:dyDescent="0.25">
      <c r="A7" s="95">
        <v>146</v>
      </c>
      <c r="B7" s="96" t="s">
        <v>1860</v>
      </c>
      <c r="C7" s="68" t="s">
        <v>1873</v>
      </c>
      <c r="D7" s="68" t="s">
        <v>1871</v>
      </c>
      <c r="F7" s="95">
        <v>2462</v>
      </c>
      <c r="G7" s="96" t="s">
        <v>1676</v>
      </c>
      <c r="H7" s="68" t="s">
        <v>1873</v>
      </c>
      <c r="I7" s="68" t="s">
        <v>1871</v>
      </c>
    </row>
    <row r="8" spans="1:14" ht="12" customHeight="1" x14ac:dyDescent="0.25">
      <c r="A8" s="95">
        <v>2058</v>
      </c>
      <c r="B8" s="96" t="s">
        <v>1668</v>
      </c>
      <c r="C8" s="68" t="s">
        <v>1870</v>
      </c>
      <c r="D8" s="68" t="s">
        <v>1874</v>
      </c>
      <c r="F8" s="95">
        <v>5704</v>
      </c>
      <c r="G8" s="96" t="s">
        <v>1875</v>
      </c>
      <c r="H8" s="68" t="s">
        <v>1870</v>
      </c>
      <c r="I8" s="68" t="s">
        <v>1874</v>
      </c>
    </row>
    <row r="9" spans="1:14" ht="12" customHeight="1" x14ac:dyDescent="0.25">
      <c r="A9" s="95">
        <v>559</v>
      </c>
      <c r="B9" s="96" t="s">
        <v>1856</v>
      </c>
      <c r="C9" s="68" t="s">
        <v>1870</v>
      </c>
      <c r="D9" s="68" t="s">
        <v>1871</v>
      </c>
      <c r="F9" s="95">
        <v>920</v>
      </c>
      <c r="G9" s="96" t="s">
        <v>1783</v>
      </c>
      <c r="H9" s="68" t="s">
        <v>1873</v>
      </c>
      <c r="I9" s="68" t="s">
        <v>1871</v>
      </c>
      <c r="K9" s="480" t="s">
        <v>1876</v>
      </c>
      <c r="L9" s="480"/>
      <c r="M9" s="480"/>
    </row>
    <row r="10" spans="1:14" ht="12" customHeight="1" x14ac:dyDescent="0.25">
      <c r="A10" s="95">
        <v>279</v>
      </c>
      <c r="B10" s="96" t="s">
        <v>1877</v>
      </c>
      <c r="C10" s="68" t="s">
        <v>1870</v>
      </c>
      <c r="D10" s="68" t="s">
        <v>1871</v>
      </c>
      <c r="F10" s="95">
        <v>300</v>
      </c>
      <c r="G10" s="96" t="s">
        <v>1878</v>
      </c>
      <c r="H10" s="68" t="s">
        <v>1873</v>
      </c>
      <c r="I10" s="68" t="s">
        <v>1871</v>
      </c>
      <c r="K10" s="480"/>
      <c r="L10" s="480"/>
      <c r="M10" s="480"/>
    </row>
    <row r="11" spans="1:14" ht="12" customHeight="1" x14ac:dyDescent="0.25">
      <c r="A11" s="157">
        <v>365</v>
      </c>
      <c r="B11" s="158" t="s">
        <v>1879</v>
      </c>
      <c r="C11" s="68" t="s">
        <v>1870</v>
      </c>
      <c r="D11" s="68" t="s">
        <v>1874</v>
      </c>
      <c r="F11" s="95">
        <v>304</v>
      </c>
      <c r="G11" s="96" t="s">
        <v>1880</v>
      </c>
      <c r="H11" s="68" t="s">
        <v>1873</v>
      </c>
      <c r="I11" s="68" t="s">
        <v>1871</v>
      </c>
      <c r="K11" s="480"/>
      <c r="L11" s="480"/>
      <c r="M11" s="480"/>
    </row>
    <row r="12" spans="1:14" ht="12" customHeight="1" x14ac:dyDescent="0.25">
      <c r="A12" s="95">
        <v>366</v>
      </c>
      <c r="B12" s="96" t="s">
        <v>1881</v>
      </c>
      <c r="C12" s="68" t="s">
        <v>1870</v>
      </c>
      <c r="D12" s="68" t="s">
        <v>1874</v>
      </c>
      <c r="F12" s="101">
        <v>417</v>
      </c>
      <c r="G12" s="102" t="s">
        <v>1777</v>
      </c>
      <c r="H12" s="103" t="s">
        <v>1873</v>
      </c>
      <c r="I12" s="103" t="s">
        <v>1871</v>
      </c>
      <c r="K12" s="480" t="s">
        <v>1882</v>
      </c>
      <c r="L12" s="480"/>
      <c r="M12" s="480"/>
    </row>
    <row r="13" spans="1:14" ht="12" customHeight="1" x14ac:dyDescent="0.25">
      <c r="A13" s="101">
        <v>235</v>
      </c>
      <c r="B13" s="102" t="s">
        <v>1775</v>
      </c>
      <c r="C13" s="103" t="s">
        <v>1873</v>
      </c>
      <c r="D13" s="103" t="s">
        <v>1874</v>
      </c>
      <c r="E13" s="66"/>
      <c r="F13" s="95">
        <v>427</v>
      </c>
      <c r="G13" s="96" t="s">
        <v>1796</v>
      </c>
      <c r="H13" s="68" t="s">
        <v>1873</v>
      </c>
      <c r="I13" s="68" t="s">
        <v>1871</v>
      </c>
      <c r="K13" s="480"/>
      <c r="L13" s="480"/>
      <c r="M13" s="480"/>
    </row>
    <row r="14" spans="1:14" ht="12" customHeight="1" x14ac:dyDescent="0.25">
      <c r="A14" s="95"/>
      <c r="B14" s="96"/>
      <c r="C14" s="68"/>
      <c r="D14" s="68"/>
      <c r="E14" s="66"/>
      <c r="F14" s="95">
        <v>556</v>
      </c>
      <c r="G14" s="96" t="s">
        <v>1883</v>
      </c>
      <c r="H14" s="68" t="s">
        <v>1873</v>
      </c>
      <c r="I14" s="68" t="s">
        <v>1874</v>
      </c>
      <c r="K14" s="480"/>
      <c r="L14" s="480"/>
      <c r="M14" s="480"/>
    </row>
    <row r="15" spans="1:14" ht="12" customHeight="1" x14ac:dyDescent="0.25">
      <c r="A15" s="105"/>
      <c r="B15" s="106"/>
      <c r="C15" s="107"/>
      <c r="D15" s="107"/>
      <c r="F15" s="105"/>
      <c r="G15" s="106"/>
      <c r="H15" s="107"/>
      <c r="I15" s="107"/>
    </row>
    <row r="16" spans="1:14" ht="12" customHeight="1" x14ac:dyDescent="0.25">
      <c r="A16" s="481" t="s">
        <v>157</v>
      </c>
      <c r="B16" s="482"/>
      <c r="C16" s="482"/>
      <c r="D16" s="482"/>
      <c r="E16" s="482"/>
      <c r="F16" s="482"/>
      <c r="G16" s="482"/>
      <c r="H16" s="482"/>
      <c r="I16" s="482"/>
      <c r="J16" s="482"/>
      <c r="K16" s="482"/>
      <c r="L16" s="482"/>
      <c r="M16" s="482"/>
      <c r="N16" s="483"/>
    </row>
    <row r="17" spans="1:14" ht="12" customHeight="1" x14ac:dyDescent="0.25">
      <c r="A17" s="174" t="s">
        <v>1866</v>
      </c>
      <c r="B17" s="174" t="s">
        <v>1867</v>
      </c>
      <c r="C17" s="174" t="s">
        <v>1868</v>
      </c>
      <c r="D17" s="174" t="s">
        <v>1869</v>
      </c>
      <c r="E17" s="111"/>
      <c r="F17" s="174" t="s">
        <v>1866</v>
      </c>
      <c r="G17" s="174" t="s">
        <v>1867</v>
      </c>
      <c r="H17" s="174" t="s">
        <v>1868</v>
      </c>
      <c r="I17" s="174" t="s">
        <v>1869</v>
      </c>
      <c r="J17" s="111"/>
      <c r="K17" s="174" t="s">
        <v>1866</v>
      </c>
      <c r="L17" s="174" t="s">
        <v>1867</v>
      </c>
      <c r="M17" s="174" t="s">
        <v>1868</v>
      </c>
      <c r="N17" s="174" t="s">
        <v>1869</v>
      </c>
    </row>
    <row r="18" spans="1:14" ht="12" customHeight="1" x14ac:dyDescent="0.25">
      <c r="A18" s="108">
        <v>1933</v>
      </c>
      <c r="B18" s="109" t="s">
        <v>1884</v>
      </c>
      <c r="C18" s="110" t="s">
        <v>1870</v>
      </c>
      <c r="D18" s="110" t="s">
        <v>1871</v>
      </c>
      <c r="F18" s="108">
        <v>168</v>
      </c>
      <c r="G18" s="109" t="s">
        <v>1885</v>
      </c>
      <c r="H18" s="110" t="s">
        <v>1870</v>
      </c>
      <c r="I18" s="110" t="s">
        <v>1874</v>
      </c>
      <c r="K18" s="108">
        <v>257</v>
      </c>
      <c r="L18" s="109" t="s">
        <v>1886</v>
      </c>
      <c r="M18" s="110" t="s">
        <v>1870</v>
      </c>
      <c r="N18" s="110" t="s">
        <v>1871</v>
      </c>
    </row>
    <row r="19" spans="1:14" ht="12" customHeight="1" x14ac:dyDescent="0.25">
      <c r="A19" s="95">
        <v>1934</v>
      </c>
      <c r="B19" s="96" t="s">
        <v>1887</v>
      </c>
      <c r="C19" s="68" t="s">
        <v>1870</v>
      </c>
      <c r="D19" s="68" t="s">
        <v>1871</v>
      </c>
      <c r="F19" s="95">
        <v>171</v>
      </c>
      <c r="G19" s="96" t="s">
        <v>1717</v>
      </c>
      <c r="H19" s="68" t="s">
        <v>1873</v>
      </c>
      <c r="I19" s="68" t="s">
        <v>1871</v>
      </c>
      <c r="K19" s="95">
        <v>276</v>
      </c>
      <c r="L19" s="96" t="s">
        <v>1888</v>
      </c>
      <c r="M19" s="68" t="s">
        <v>1870</v>
      </c>
      <c r="N19" s="68" t="s">
        <v>1871</v>
      </c>
    </row>
    <row r="20" spans="1:14" ht="12" customHeight="1" x14ac:dyDescent="0.25">
      <c r="A20" s="95">
        <v>1760</v>
      </c>
      <c r="B20" s="96" t="s">
        <v>1889</v>
      </c>
      <c r="C20" s="68" t="s">
        <v>1870</v>
      </c>
      <c r="D20" s="68" t="s">
        <v>1871</v>
      </c>
      <c r="F20" s="95">
        <v>1565</v>
      </c>
      <c r="G20" s="96" t="s">
        <v>1890</v>
      </c>
      <c r="H20" s="68" t="s">
        <v>1870</v>
      </c>
      <c r="I20" s="68" t="s">
        <v>1871</v>
      </c>
      <c r="K20" s="95">
        <v>1675</v>
      </c>
      <c r="L20" s="96" t="s">
        <v>1891</v>
      </c>
      <c r="M20" s="68" t="s">
        <v>1870</v>
      </c>
      <c r="N20" s="68" t="s">
        <v>1871</v>
      </c>
    </row>
    <row r="21" spans="1:14" ht="12" customHeight="1" x14ac:dyDescent="0.25">
      <c r="A21" s="95">
        <v>2439</v>
      </c>
      <c r="B21" s="96" t="s">
        <v>1892</v>
      </c>
      <c r="C21" s="68" t="s">
        <v>1870</v>
      </c>
      <c r="D21" s="68" t="s">
        <v>1871</v>
      </c>
      <c r="F21" s="95">
        <v>918</v>
      </c>
      <c r="G21" s="96" t="s">
        <v>1787</v>
      </c>
      <c r="H21" s="68" t="s">
        <v>1873</v>
      </c>
      <c r="I21" s="68" t="s">
        <v>1871</v>
      </c>
      <c r="K21" s="95">
        <v>338</v>
      </c>
      <c r="L21" s="96" t="s">
        <v>1700</v>
      </c>
      <c r="M21" s="68" t="s">
        <v>1870</v>
      </c>
      <c r="N21" s="68" t="s">
        <v>1871</v>
      </c>
    </row>
    <row r="22" spans="1:14" ht="12" customHeight="1" x14ac:dyDescent="0.25">
      <c r="A22" s="95">
        <v>2446</v>
      </c>
      <c r="B22" s="96" t="s">
        <v>1696</v>
      </c>
      <c r="C22" s="68" t="s">
        <v>1870</v>
      </c>
      <c r="D22" s="68" t="s">
        <v>1874</v>
      </c>
      <c r="F22" s="95">
        <v>179</v>
      </c>
      <c r="G22" s="96" t="s">
        <v>1643</v>
      </c>
      <c r="H22" s="68" t="s">
        <v>1873</v>
      </c>
      <c r="I22" s="68" t="s">
        <v>1871</v>
      </c>
      <c r="K22" s="95">
        <v>346</v>
      </c>
      <c r="L22" s="96" t="s">
        <v>1893</v>
      </c>
      <c r="M22" s="68" t="s">
        <v>1870</v>
      </c>
      <c r="N22" s="68" t="s">
        <v>1871</v>
      </c>
    </row>
    <row r="23" spans="1:14" ht="12" customHeight="1" x14ac:dyDescent="0.25">
      <c r="A23" s="95">
        <v>2447</v>
      </c>
      <c r="B23" s="96" t="s">
        <v>1894</v>
      </c>
      <c r="C23" s="68" t="s">
        <v>1870</v>
      </c>
      <c r="D23" s="68" t="s">
        <v>1874</v>
      </c>
      <c r="F23" s="95">
        <v>2230</v>
      </c>
      <c r="G23" s="96" t="s">
        <v>1895</v>
      </c>
      <c r="H23" s="68" t="s">
        <v>1873</v>
      </c>
      <c r="I23" s="68" t="s">
        <v>1871</v>
      </c>
      <c r="K23" s="95">
        <v>360</v>
      </c>
      <c r="L23" s="96" t="s">
        <v>1210</v>
      </c>
      <c r="M23" s="68" t="s">
        <v>1870</v>
      </c>
      <c r="N23" s="68" t="s">
        <v>1871</v>
      </c>
    </row>
    <row r="24" spans="1:14" ht="12" customHeight="1" x14ac:dyDescent="0.25">
      <c r="A24" s="95">
        <v>558</v>
      </c>
      <c r="B24" s="96" t="s">
        <v>1862</v>
      </c>
      <c r="C24" s="68" t="s">
        <v>1870</v>
      </c>
      <c r="D24" s="68" t="s">
        <v>1871</v>
      </c>
      <c r="F24" s="95">
        <v>1804</v>
      </c>
      <c r="G24" s="96" t="s">
        <v>1896</v>
      </c>
      <c r="H24" s="68" t="s">
        <v>1870</v>
      </c>
      <c r="I24" s="68" t="s">
        <v>1871</v>
      </c>
      <c r="K24" s="95">
        <v>378</v>
      </c>
      <c r="L24" s="96" t="s">
        <v>1897</v>
      </c>
      <c r="M24" s="68" t="s">
        <v>1870</v>
      </c>
      <c r="N24" s="68" t="s">
        <v>1871</v>
      </c>
    </row>
    <row r="25" spans="1:14" ht="12" customHeight="1" x14ac:dyDescent="0.25">
      <c r="A25" s="95">
        <v>560</v>
      </c>
      <c r="B25" s="96" t="s">
        <v>1898</v>
      </c>
      <c r="C25" s="68" t="s">
        <v>1870</v>
      </c>
      <c r="D25" s="68" t="s">
        <v>1871</v>
      </c>
      <c r="F25" s="95">
        <v>5673</v>
      </c>
      <c r="G25" s="96" t="s">
        <v>1899</v>
      </c>
      <c r="H25" s="68" t="s">
        <v>1870</v>
      </c>
      <c r="I25" s="68" t="s">
        <v>1871</v>
      </c>
      <c r="K25" s="95">
        <v>471</v>
      </c>
      <c r="L25" s="96" t="s">
        <v>1802</v>
      </c>
      <c r="M25" s="68" t="s">
        <v>1870</v>
      </c>
      <c r="N25" s="68" t="s">
        <v>1871</v>
      </c>
    </row>
    <row r="26" spans="1:14" ht="12" customHeight="1" x14ac:dyDescent="0.25">
      <c r="A26" s="95">
        <v>119</v>
      </c>
      <c r="B26" s="96" t="s">
        <v>1900</v>
      </c>
      <c r="C26" s="68" t="s">
        <v>1870</v>
      </c>
      <c r="D26" s="68" t="s">
        <v>1871</v>
      </c>
      <c r="F26" s="95">
        <v>1691</v>
      </c>
      <c r="G26" s="96" t="s">
        <v>1804</v>
      </c>
      <c r="H26" s="68" t="s">
        <v>1870</v>
      </c>
      <c r="I26" s="68" t="s">
        <v>1874</v>
      </c>
      <c r="K26" s="95">
        <v>1929</v>
      </c>
      <c r="L26" s="96" t="s">
        <v>1901</v>
      </c>
      <c r="M26" s="68" t="s">
        <v>1873</v>
      </c>
      <c r="N26" s="68" t="s">
        <v>1871</v>
      </c>
    </row>
    <row r="27" spans="1:14" ht="12" customHeight="1" x14ac:dyDescent="0.25">
      <c r="A27" s="95">
        <v>1935</v>
      </c>
      <c r="B27" s="96" t="s">
        <v>1852</v>
      </c>
      <c r="C27" s="68" t="s">
        <v>1873</v>
      </c>
      <c r="D27" s="68" t="s">
        <v>1871</v>
      </c>
      <c r="F27" s="95">
        <v>1944</v>
      </c>
      <c r="G27" s="96" t="s">
        <v>1807</v>
      </c>
      <c r="H27" s="68" t="s">
        <v>1873</v>
      </c>
      <c r="I27" s="68" t="s">
        <v>1874</v>
      </c>
      <c r="K27" s="95">
        <v>2057</v>
      </c>
      <c r="L27" s="96" t="s">
        <v>1902</v>
      </c>
      <c r="M27" s="68" t="s">
        <v>1870</v>
      </c>
      <c r="N27" s="68" t="s">
        <v>1871</v>
      </c>
    </row>
    <row r="28" spans="1:14" ht="12" customHeight="1" x14ac:dyDescent="0.25">
      <c r="A28" s="95">
        <v>1564</v>
      </c>
      <c r="B28" s="96" t="s">
        <v>1842</v>
      </c>
      <c r="C28" s="68" t="s">
        <v>1870</v>
      </c>
      <c r="D28" s="68" t="s">
        <v>1874</v>
      </c>
      <c r="F28" s="95">
        <v>1803</v>
      </c>
      <c r="G28" s="96" t="s">
        <v>1903</v>
      </c>
      <c r="H28" s="68" t="s">
        <v>1870</v>
      </c>
      <c r="I28" s="68" t="s">
        <v>1871</v>
      </c>
      <c r="K28" s="95">
        <v>557</v>
      </c>
      <c r="L28" s="96" t="s">
        <v>1904</v>
      </c>
      <c r="M28" s="68" t="s">
        <v>1870</v>
      </c>
      <c r="N28" s="68" t="s">
        <v>1871</v>
      </c>
    </row>
    <row r="29" spans="1:14" ht="12" customHeight="1" x14ac:dyDescent="0.25">
      <c r="A29" s="95">
        <v>5637</v>
      </c>
      <c r="B29" s="96" t="s">
        <v>1905</v>
      </c>
      <c r="C29" s="68" t="s">
        <v>1870</v>
      </c>
      <c r="D29" s="68" t="s">
        <v>1874</v>
      </c>
      <c r="F29" s="95">
        <v>255</v>
      </c>
      <c r="G29" s="96" t="s">
        <v>1906</v>
      </c>
      <c r="H29" s="68" t="s">
        <v>1870</v>
      </c>
      <c r="I29" s="68" t="s">
        <v>1874</v>
      </c>
      <c r="K29" s="92">
        <v>1908</v>
      </c>
      <c r="L29" s="93" t="s">
        <v>1690</v>
      </c>
      <c r="M29" s="94" t="s">
        <v>1870</v>
      </c>
      <c r="N29" s="94" t="s">
        <v>1874</v>
      </c>
    </row>
    <row r="30" spans="1:14" ht="12" customHeight="1" x14ac:dyDescent="0.25">
      <c r="A30" s="115"/>
      <c r="B30" s="116"/>
      <c r="C30" s="117"/>
      <c r="D30" s="107"/>
      <c r="F30" s="105"/>
      <c r="G30" s="106"/>
      <c r="H30" s="107"/>
      <c r="I30" s="107"/>
      <c r="K30" s="112"/>
      <c r="L30" s="113"/>
      <c r="M30" s="114"/>
      <c r="N30" s="114"/>
    </row>
    <row r="31" spans="1:14" ht="12" customHeight="1" x14ac:dyDescent="0.25">
      <c r="A31" s="485" t="s">
        <v>1907</v>
      </c>
      <c r="B31" s="485"/>
      <c r="C31" s="485"/>
      <c r="D31" s="485"/>
      <c r="E31" s="485"/>
      <c r="F31" s="485"/>
      <c r="G31" s="485"/>
      <c r="H31" s="485"/>
      <c r="I31" s="485"/>
      <c r="J31" s="485"/>
      <c r="K31" s="485"/>
      <c r="L31" s="485"/>
      <c r="M31" s="485"/>
      <c r="N31" s="485"/>
    </row>
    <row r="32" spans="1:14" ht="12" customHeight="1" x14ac:dyDescent="0.25">
      <c r="A32" s="174" t="s">
        <v>1908</v>
      </c>
      <c r="B32" s="174" t="s">
        <v>1909</v>
      </c>
      <c r="C32" s="174" t="s">
        <v>1868</v>
      </c>
      <c r="D32" s="174" t="s">
        <v>1869</v>
      </c>
      <c r="E32" s="104"/>
      <c r="F32" s="174" t="s">
        <v>1908</v>
      </c>
      <c r="G32" s="174" t="s">
        <v>1909</v>
      </c>
      <c r="H32" s="174" t="s">
        <v>1868</v>
      </c>
      <c r="I32" s="174" t="s">
        <v>1869</v>
      </c>
      <c r="J32" s="104"/>
      <c r="K32" s="174" t="s">
        <v>1908</v>
      </c>
      <c r="L32" s="174" t="s">
        <v>1909</v>
      </c>
      <c r="M32" s="174" t="s">
        <v>1868</v>
      </c>
      <c r="N32" s="174" t="s">
        <v>1869</v>
      </c>
    </row>
    <row r="33" spans="1:14" ht="12" customHeight="1" x14ac:dyDescent="0.25">
      <c r="A33" s="97">
        <v>922</v>
      </c>
      <c r="B33" s="98" t="s">
        <v>1910</v>
      </c>
      <c r="C33" s="99" t="s">
        <v>1870</v>
      </c>
      <c r="D33" s="99" t="s">
        <v>1871</v>
      </c>
      <c r="F33" s="97">
        <v>1782</v>
      </c>
      <c r="G33" s="98" t="s">
        <v>1911</v>
      </c>
      <c r="H33" s="99" t="s">
        <v>1870</v>
      </c>
      <c r="I33" s="99" t="s">
        <v>1871</v>
      </c>
      <c r="K33" s="89">
        <v>1179</v>
      </c>
      <c r="L33" s="90" t="s">
        <v>1206</v>
      </c>
      <c r="M33" s="91" t="s">
        <v>1873</v>
      </c>
      <c r="N33" s="91" t="s">
        <v>1874</v>
      </c>
    </row>
    <row r="34" spans="1:14" ht="12" customHeight="1" x14ac:dyDescent="0.25">
      <c r="A34" s="97">
        <v>1839</v>
      </c>
      <c r="B34" s="98" t="s">
        <v>1912</v>
      </c>
      <c r="C34" s="99" t="s">
        <v>1873</v>
      </c>
      <c r="D34" s="99" t="s">
        <v>1871</v>
      </c>
      <c r="F34" s="97">
        <v>1840</v>
      </c>
      <c r="G34" s="98" t="s">
        <v>1913</v>
      </c>
      <c r="H34" s="99" t="s">
        <v>1873</v>
      </c>
      <c r="I34" s="99" t="s">
        <v>1874</v>
      </c>
      <c r="K34" s="89">
        <v>1796</v>
      </c>
      <c r="L34" s="90" t="s">
        <v>1914</v>
      </c>
      <c r="M34" s="91" t="s">
        <v>1870</v>
      </c>
      <c r="N34" s="91" t="s">
        <v>1871</v>
      </c>
    </row>
    <row r="35" spans="1:14" ht="12" customHeight="1" x14ac:dyDescent="0.25">
      <c r="A35" s="97">
        <v>2414</v>
      </c>
      <c r="B35" s="98" t="s">
        <v>1915</v>
      </c>
      <c r="C35" s="99" t="s">
        <v>1873</v>
      </c>
      <c r="D35" s="99" t="s">
        <v>1871</v>
      </c>
      <c r="F35" s="97">
        <v>1750</v>
      </c>
      <c r="G35" s="98" t="s">
        <v>1916</v>
      </c>
      <c r="H35" s="99" t="s">
        <v>1870</v>
      </c>
      <c r="I35" s="99" t="s">
        <v>1874</v>
      </c>
      <c r="K35" s="89">
        <v>2255</v>
      </c>
      <c r="L35" s="90" t="s">
        <v>1917</v>
      </c>
      <c r="M35" s="91" t="s">
        <v>1870</v>
      </c>
      <c r="N35" s="91" t="s">
        <v>1874</v>
      </c>
    </row>
    <row r="36" spans="1:14" ht="12" customHeight="1" x14ac:dyDescent="0.25">
      <c r="A36" s="97">
        <v>2418</v>
      </c>
      <c r="B36" s="98" t="s">
        <v>1918</v>
      </c>
      <c r="C36" s="99" t="s">
        <v>1873</v>
      </c>
      <c r="D36" s="99" t="s">
        <v>1871</v>
      </c>
      <c r="F36" s="97">
        <v>1674</v>
      </c>
      <c r="G36" s="98" t="s">
        <v>1919</v>
      </c>
      <c r="H36" s="99" t="s">
        <v>1870</v>
      </c>
      <c r="I36" s="99" t="s">
        <v>1871</v>
      </c>
      <c r="K36" s="89">
        <v>1738</v>
      </c>
      <c r="L36" s="90" t="s">
        <v>1920</v>
      </c>
      <c r="M36" s="91" t="s">
        <v>1870</v>
      </c>
      <c r="N36" s="91" t="s">
        <v>1871</v>
      </c>
    </row>
    <row r="37" spans="1:14" ht="12" customHeight="1" x14ac:dyDescent="0.25">
      <c r="A37" s="97">
        <v>919</v>
      </c>
      <c r="B37" s="98" t="s">
        <v>1921</v>
      </c>
      <c r="C37" s="99" t="s">
        <v>1873</v>
      </c>
      <c r="D37" s="99" t="s">
        <v>1874</v>
      </c>
      <c r="F37" s="97">
        <v>229</v>
      </c>
      <c r="G37" s="98" t="s">
        <v>1922</v>
      </c>
      <c r="H37" s="99" t="s">
        <v>1870</v>
      </c>
      <c r="I37" s="99" t="s">
        <v>1871</v>
      </c>
      <c r="K37" s="89">
        <v>5737</v>
      </c>
      <c r="L37" s="90" t="s">
        <v>1461</v>
      </c>
      <c r="M37" s="91" t="s">
        <v>1873</v>
      </c>
      <c r="N37" s="91" t="s">
        <v>1874</v>
      </c>
    </row>
    <row r="38" spans="1:14" ht="12" customHeight="1" x14ac:dyDescent="0.25">
      <c r="A38" s="97">
        <v>2152</v>
      </c>
      <c r="B38" s="98" t="s">
        <v>1818</v>
      </c>
      <c r="C38" s="99" t="s">
        <v>1870</v>
      </c>
      <c r="D38" s="99" t="s">
        <v>1871</v>
      </c>
      <c r="F38" s="97">
        <v>5730</v>
      </c>
      <c r="G38" s="98" t="s">
        <v>1923</v>
      </c>
      <c r="H38" s="99" t="s">
        <v>1870</v>
      </c>
      <c r="I38" s="99" t="s">
        <v>1874</v>
      </c>
      <c r="K38" s="89">
        <v>1798</v>
      </c>
      <c r="L38" s="90" t="s">
        <v>1924</v>
      </c>
      <c r="M38" s="91" t="s">
        <v>1873</v>
      </c>
      <c r="N38" s="91" t="s">
        <v>1871</v>
      </c>
    </row>
    <row r="39" spans="1:14" ht="12" customHeight="1" x14ac:dyDescent="0.25">
      <c r="A39" s="97">
        <v>1989</v>
      </c>
      <c r="B39" s="98" t="s">
        <v>1925</v>
      </c>
      <c r="C39" s="99" t="s">
        <v>1870</v>
      </c>
      <c r="D39" s="99" t="s">
        <v>1871</v>
      </c>
      <c r="F39" s="97">
        <v>2192</v>
      </c>
      <c r="G39" s="98" t="s">
        <v>1926</v>
      </c>
      <c r="H39" s="99" t="s">
        <v>1873</v>
      </c>
      <c r="I39" s="99" t="s">
        <v>1871</v>
      </c>
      <c r="K39" s="89">
        <v>5729</v>
      </c>
      <c r="L39" s="90" t="s">
        <v>1927</v>
      </c>
      <c r="M39" s="91" t="s">
        <v>1870</v>
      </c>
      <c r="N39" s="91" t="s">
        <v>1871</v>
      </c>
    </row>
    <row r="40" spans="1:14" ht="12" customHeight="1" x14ac:dyDescent="0.25">
      <c r="A40" s="97">
        <v>5727</v>
      </c>
      <c r="B40" s="98" t="s">
        <v>1928</v>
      </c>
      <c r="C40" s="99" t="s">
        <v>1870</v>
      </c>
      <c r="D40" s="99" t="s">
        <v>1874</v>
      </c>
      <c r="F40" s="97">
        <v>5941</v>
      </c>
      <c r="G40" s="98" t="s">
        <v>1929</v>
      </c>
      <c r="H40" s="99" t="s">
        <v>1870</v>
      </c>
      <c r="I40" s="99" t="s">
        <v>1874</v>
      </c>
      <c r="K40" s="89">
        <v>422</v>
      </c>
      <c r="L40" s="90" t="s">
        <v>1858</v>
      </c>
      <c r="M40" s="91" t="s">
        <v>1873</v>
      </c>
      <c r="N40" s="91" t="s">
        <v>1871</v>
      </c>
    </row>
    <row r="41" spans="1:14" ht="12" customHeight="1" x14ac:dyDescent="0.25">
      <c r="A41" s="97">
        <v>5782</v>
      </c>
      <c r="B41" s="98" t="s">
        <v>1930</v>
      </c>
      <c r="C41" s="99" t="s">
        <v>1870</v>
      </c>
      <c r="D41" s="99" t="s">
        <v>1871</v>
      </c>
      <c r="F41" s="89">
        <v>260</v>
      </c>
      <c r="G41" s="90" t="s">
        <v>1931</v>
      </c>
      <c r="H41" s="91" t="s">
        <v>1870</v>
      </c>
      <c r="I41" s="91" t="s">
        <v>1871</v>
      </c>
      <c r="K41" s="89">
        <v>2190</v>
      </c>
      <c r="L41" s="90" t="s">
        <v>1932</v>
      </c>
      <c r="M41" s="91" t="s">
        <v>1870</v>
      </c>
      <c r="N41" s="91" t="s">
        <v>1871</v>
      </c>
    </row>
    <row r="42" spans="1:14" ht="12" customHeight="1" x14ac:dyDescent="0.25">
      <c r="A42" s="97">
        <v>2089</v>
      </c>
      <c r="B42" s="98" t="s">
        <v>1933</v>
      </c>
      <c r="C42" s="99" t="s">
        <v>1870</v>
      </c>
      <c r="D42" s="99" t="s">
        <v>1871</v>
      </c>
      <c r="F42" s="89">
        <v>5315</v>
      </c>
      <c r="G42" s="90" t="s">
        <v>1934</v>
      </c>
      <c r="H42" s="91" t="s">
        <v>1870</v>
      </c>
      <c r="I42" s="91" t="s">
        <v>1874</v>
      </c>
      <c r="K42" s="89">
        <v>1795</v>
      </c>
      <c r="L42" s="90" t="s">
        <v>1935</v>
      </c>
      <c r="M42" s="91" t="s">
        <v>1873</v>
      </c>
      <c r="N42" s="91" t="s">
        <v>1871</v>
      </c>
    </row>
    <row r="43" spans="1:14" ht="12" customHeight="1" x14ac:dyDescent="0.25">
      <c r="A43" s="97">
        <v>5811</v>
      </c>
      <c r="B43" s="98" t="s">
        <v>1936</v>
      </c>
      <c r="C43" s="99" t="s">
        <v>1870</v>
      </c>
      <c r="D43" s="99" t="s">
        <v>1874</v>
      </c>
      <c r="F43" s="89">
        <v>272</v>
      </c>
      <c r="G43" s="90" t="s">
        <v>1937</v>
      </c>
      <c r="H43" s="91" t="s">
        <v>1873</v>
      </c>
      <c r="I43" s="91" t="s">
        <v>1871</v>
      </c>
      <c r="K43" s="89">
        <v>2268</v>
      </c>
      <c r="L43" s="90" t="s">
        <v>1938</v>
      </c>
      <c r="M43" s="91" t="s">
        <v>1873</v>
      </c>
      <c r="N43" s="91" t="s">
        <v>1874</v>
      </c>
    </row>
    <row r="44" spans="1:14" ht="19.5" x14ac:dyDescent="0.25">
      <c r="A44" s="97">
        <v>5728</v>
      </c>
      <c r="B44" s="98" t="s">
        <v>1939</v>
      </c>
      <c r="C44" s="99" t="s">
        <v>1870</v>
      </c>
      <c r="D44" s="99" t="s">
        <v>1874</v>
      </c>
      <c r="F44" s="89">
        <v>1927</v>
      </c>
      <c r="G44" s="90" t="s">
        <v>1940</v>
      </c>
      <c r="H44" s="91" t="s">
        <v>1870</v>
      </c>
      <c r="I44" s="91" t="s">
        <v>1874</v>
      </c>
      <c r="K44" s="89">
        <v>1775</v>
      </c>
      <c r="L44" s="90" t="s">
        <v>1941</v>
      </c>
      <c r="M44" s="91" t="s">
        <v>1873</v>
      </c>
      <c r="N44" s="91" t="s">
        <v>1871</v>
      </c>
    </row>
    <row r="45" spans="1:14" ht="12" customHeight="1" x14ac:dyDescent="0.25">
      <c r="A45" s="97">
        <v>2229</v>
      </c>
      <c r="B45" s="98" t="s">
        <v>1942</v>
      </c>
      <c r="C45" s="99" t="s">
        <v>1870</v>
      </c>
      <c r="D45" s="99" t="s">
        <v>1871</v>
      </c>
      <c r="F45" s="89">
        <v>5942</v>
      </c>
      <c r="G45" s="90" t="s">
        <v>1943</v>
      </c>
      <c r="H45" s="91" t="s">
        <v>1870</v>
      </c>
      <c r="I45" s="91" t="s">
        <v>1874</v>
      </c>
      <c r="K45" s="89">
        <v>6083</v>
      </c>
      <c r="L45" s="90" t="s">
        <v>1944</v>
      </c>
      <c r="M45" s="91" t="s">
        <v>1870</v>
      </c>
      <c r="N45" s="91" t="s">
        <v>1871</v>
      </c>
    </row>
    <row r="46" spans="1:14" ht="12" customHeight="1" x14ac:dyDescent="0.25">
      <c r="A46" s="97">
        <v>1794</v>
      </c>
      <c r="B46" s="98" t="s">
        <v>1945</v>
      </c>
      <c r="C46" s="99" t="s">
        <v>1873</v>
      </c>
      <c r="D46" s="99" t="s">
        <v>1871</v>
      </c>
      <c r="F46" s="89">
        <v>3410</v>
      </c>
      <c r="G46" s="90" t="s">
        <v>1946</v>
      </c>
      <c r="H46" s="91" t="s">
        <v>1873</v>
      </c>
      <c r="I46" s="91" t="s">
        <v>1874</v>
      </c>
      <c r="K46" s="89">
        <v>3388</v>
      </c>
      <c r="L46" s="90" t="s">
        <v>1947</v>
      </c>
      <c r="M46" s="91" t="s">
        <v>1873</v>
      </c>
      <c r="N46" s="91" t="s">
        <v>1871</v>
      </c>
    </row>
    <row r="47" spans="1:14" ht="19.5" x14ac:dyDescent="0.25">
      <c r="A47" s="97">
        <v>1797</v>
      </c>
      <c r="B47" s="98" t="s">
        <v>1948</v>
      </c>
      <c r="C47" s="99" t="s">
        <v>1873</v>
      </c>
      <c r="D47" s="99" t="s">
        <v>1871</v>
      </c>
      <c r="F47" s="89">
        <v>2406</v>
      </c>
      <c r="G47" s="98" t="s">
        <v>1949</v>
      </c>
      <c r="H47" s="91" t="s">
        <v>1873</v>
      </c>
      <c r="I47" s="91" t="s">
        <v>1874</v>
      </c>
      <c r="K47" s="89">
        <v>1932</v>
      </c>
      <c r="L47" s="90" t="s">
        <v>1950</v>
      </c>
      <c r="M47" s="91" t="s">
        <v>1873</v>
      </c>
      <c r="N47" s="91" t="s">
        <v>1871</v>
      </c>
    </row>
    <row r="48" spans="1:14" ht="12" customHeight="1" x14ac:dyDescent="0.25">
      <c r="A48" s="97">
        <v>2490</v>
      </c>
      <c r="B48" s="98" t="s">
        <v>1951</v>
      </c>
      <c r="C48" s="99" t="s">
        <v>1873</v>
      </c>
      <c r="D48" s="99" t="s">
        <v>1874</v>
      </c>
      <c r="F48" s="89">
        <v>2191</v>
      </c>
      <c r="G48" s="90" t="s">
        <v>1952</v>
      </c>
      <c r="H48" s="91" t="s">
        <v>1870</v>
      </c>
      <c r="I48" s="91" t="s">
        <v>1871</v>
      </c>
      <c r="K48" s="89">
        <v>468</v>
      </c>
      <c r="L48" s="90" t="s">
        <v>1953</v>
      </c>
      <c r="M48" s="91" t="s">
        <v>1870</v>
      </c>
      <c r="N48" s="91" t="s">
        <v>1871</v>
      </c>
    </row>
    <row r="49" spans="1:14" ht="12" customHeight="1" x14ac:dyDescent="0.25">
      <c r="A49" s="97">
        <v>2494</v>
      </c>
      <c r="B49" s="98" t="s">
        <v>1954</v>
      </c>
      <c r="C49" s="99" t="s">
        <v>1870</v>
      </c>
      <c r="D49" s="99" t="s">
        <v>1871</v>
      </c>
      <c r="F49" s="89">
        <v>2320</v>
      </c>
      <c r="G49" s="90" t="s">
        <v>1955</v>
      </c>
      <c r="H49" s="91" t="s">
        <v>1873</v>
      </c>
      <c r="I49" s="91" t="s">
        <v>1874</v>
      </c>
      <c r="K49" s="89">
        <v>5674</v>
      </c>
      <c r="L49" s="90" t="s">
        <v>1956</v>
      </c>
      <c r="M49" s="91" t="s">
        <v>1870</v>
      </c>
      <c r="N49" s="91" t="s">
        <v>1874</v>
      </c>
    </row>
    <row r="50" spans="1:14" ht="12" customHeight="1" x14ac:dyDescent="0.25">
      <c r="A50" s="97">
        <v>2210</v>
      </c>
      <c r="B50" s="98" t="s">
        <v>1957</v>
      </c>
      <c r="C50" s="99" t="s">
        <v>1870</v>
      </c>
      <c r="D50" s="99" t="s">
        <v>1871</v>
      </c>
      <c r="F50" s="160">
        <v>6168</v>
      </c>
      <c r="G50" s="159" t="s">
        <v>1958</v>
      </c>
      <c r="H50" s="91" t="s">
        <v>1870</v>
      </c>
      <c r="I50" s="161" t="s">
        <v>1959</v>
      </c>
      <c r="K50" s="89">
        <v>510</v>
      </c>
      <c r="L50" s="90" t="s">
        <v>1960</v>
      </c>
      <c r="M50" s="91" t="s">
        <v>1870</v>
      </c>
      <c r="N50" s="91" t="s">
        <v>1871</v>
      </c>
    </row>
    <row r="51" spans="1:14" ht="12" customHeight="1" x14ac:dyDescent="0.25">
      <c r="A51" s="97">
        <v>2189</v>
      </c>
      <c r="B51" s="98" t="s">
        <v>1961</v>
      </c>
      <c r="C51" s="99" t="s">
        <v>1873</v>
      </c>
      <c r="D51" s="99" t="s">
        <v>1871</v>
      </c>
      <c r="F51" s="89">
        <v>644</v>
      </c>
      <c r="G51" s="90" t="s">
        <v>1962</v>
      </c>
      <c r="H51" s="91" t="s">
        <v>1870</v>
      </c>
      <c r="I51" s="91" t="s">
        <v>1871</v>
      </c>
      <c r="K51" s="89">
        <v>1352</v>
      </c>
      <c r="L51" s="90" t="s">
        <v>1963</v>
      </c>
      <c r="M51" s="91" t="s">
        <v>1870</v>
      </c>
      <c r="N51" s="91" t="s">
        <v>1871</v>
      </c>
    </row>
    <row r="52" spans="1:14" ht="12" customHeight="1" x14ac:dyDescent="0.25">
      <c r="A52" s="97">
        <v>1354</v>
      </c>
      <c r="B52" s="98" t="s">
        <v>1964</v>
      </c>
      <c r="C52" s="99" t="s">
        <v>1873</v>
      </c>
      <c r="D52" s="99" t="s">
        <v>1871</v>
      </c>
      <c r="F52" s="89">
        <v>2109</v>
      </c>
      <c r="G52" s="90" t="s">
        <v>1965</v>
      </c>
      <c r="H52" s="91" t="s">
        <v>1870</v>
      </c>
      <c r="I52" s="91" t="s">
        <v>1871</v>
      </c>
      <c r="K52" s="89">
        <v>1711</v>
      </c>
      <c r="L52" s="90" t="s">
        <v>1966</v>
      </c>
      <c r="M52" s="91" t="s">
        <v>1870</v>
      </c>
      <c r="N52" s="91" t="s">
        <v>1871</v>
      </c>
    </row>
    <row r="53" spans="1:14" ht="12" customHeight="1" x14ac:dyDescent="0.25">
      <c r="A53" s="97">
        <v>1799</v>
      </c>
      <c r="B53" s="98" t="s">
        <v>1823</v>
      </c>
      <c r="C53" s="99" t="s">
        <v>1870</v>
      </c>
      <c r="D53" s="99" t="s">
        <v>1871</v>
      </c>
      <c r="F53" s="89">
        <v>2492</v>
      </c>
      <c r="G53" s="90" t="s">
        <v>1967</v>
      </c>
      <c r="H53" s="91" t="s">
        <v>1870</v>
      </c>
      <c r="I53" s="91" t="s">
        <v>1871</v>
      </c>
      <c r="K53" s="89">
        <v>5775</v>
      </c>
      <c r="L53" s="90" t="s">
        <v>1968</v>
      </c>
      <c r="M53" s="91" t="s">
        <v>1870</v>
      </c>
      <c r="N53" s="91" t="s">
        <v>1874</v>
      </c>
    </row>
    <row r="54" spans="1:14" ht="12" customHeight="1" x14ac:dyDescent="0.25">
      <c r="A54" s="97">
        <v>1928</v>
      </c>
      <c r="B54" s="98" t="s">
        <v>1969</v>
      </c>
      <c r="C54" s="99" t="s">
        <v>1870</v>
      </c>
      <c r="D54" s="99" t="s">
        <v>1871</v>
      </c>
      <c r="F54" s="89">
        <v>5624</v>
      </c>
      <c r="G54" s="90" t="s">
        <v>1970</v>
      </c>
      <c r="H54" s="91" t="s">
        <v>1870</v>
      </c>
      <c r="I54" s="91" t="s">
        <v>1874</v>
      </c>
      <c r="K54" s="89">
        <v>1180</v>
      </c>
      <c r="L54" s="90" t="s">
        <v>1971</v>
      </c>
      <c r="M54" s="91" t="s">
        <v>1870</v>
      </c>
      <c r="N54" s="91" t="s">
        <v>1871</v>
      </c>
    </row>
    <row r="55" spans="1:14" ht="12" customHeight="1" x14ac:dyDescent="0.25">
      <c r="A55" s="97">
        <v>2211</v>
      </c>
      <c r="B55" s="98" t="s">
        <v>1972</v>
      </c>
      <c r="C55" s="99" t="s">
        <v>1870</v>
      </c>
      <c r="D55" s="99" t="s">
        <v>1871</v>
      </c>
      <c r="F55" s="89">
        <v>1735</v>
      </c>
      <c r="G55" s="90" t="s">
        <v>1973</v>
      </c>
      <c r="H55" s="91" t="s">
        <v>1870</v>
      </c>
      <c r="I55" s="91" t="s">
        <v>1871</v>
      </c>
      <c r="K55" s="4" t="s">
        <v>1639</v>
      </c>
    </row>
    <row r="56" spans="1:14" ht="12" customHeight="1" x14ac:dyDescent="0.25">
      <c r="A56" s="97">
        <v>1533</v>
      </c>
      <c r="B56" s="98" t="s">
        <v>1974</v>
      </c>
      <c r="C56" s="99" t="s">
        <v>1870</v>
      </c>
      <c r="D56" s="99" t="s">
        <v>1871</v>
      </c>
      <c r="F56" s="89">
        <v>341</v>
      </c>
      <c r="G56" s="90" t="s">
        <v>1975</v>
      </c>
      <c r="H56" s="91" t="s">
        <v>1873</v>
      </c>
      <c r="I56" s="91" t="s">
        <v>1871</v>
      </c>
    </row>
    <row r="57" spans="1:14" ht="12" customHeight="1" x14ac:dyDescent="0.25">
      <c r="A57" s="97">
        <v>1353</v>
      </c>
      <c r="B57" s="98" t="s">
        <v>1976</v>
      </c>
      <c r="C57" s="99" t="s">
        <v>1873</v>
      </c>
      <c r="D57" s="99" t="s">
        <v>1871</v>
      </c>
      <c r="F57" s="89">
        <v>352</v>
      </c>
      <c r="G57" s="90" t="s">
        <v>1977</v>
      </c>
      <c r="H57" s="91" t="s">
        <v>1873</v>
      </c>
      <c r="I57" s="91" t="s">
        <v>1874</v>
      </c>
    </row>
    <row r="58" spans="1:14" ht="12" customHeight="1" x14ac:dyDescent="0.25">
      <c r="A58" s="97">
        <v>1356</v>
      </c>
      <c r="B58" s="98" t="s">
        <v>1978</v>
      </c>
      <c r="C58" s="99" t="s">
        <v>1873</v>
      </c>
      <c r="D58" s="99" t="s">
        <v>1871</v>
      </c>
      <c r="F58" s="89">
        <v>3382</v>
      </c>
      <c r="G58" s="90" t="s">
        <v>1979</v>
      </c>
      <c r="H58" s="91" t="s">
        <v>1873</v>
      </c>
      <c r="I58" s="91" t="s">
        <v>1871</v>
      </c>
    </row>
    <row r="100" spans="2:2" x14ac:dyDescent="0.25">
      <c r="B100" s="47"/>
    </row>
    <row r="101" spans="2:2" x14ac:dyDescent="0.25">
      <c r="B101" s="47"/>
    </row>
  </sheetData>
  <mergeCells count="6">
    <mergeCell ref="K12:M14"/>
    <mergeCell ref="F4:I4"/>
    <mergeCell ref="A16:N16"/>
    <mergeCell ref="A4:D4"/>
    <mergeCell ref="A31:N31"/>
    <mergeCell ref="K9:M11"/>
  </mergeCells>
  <printOptions horizontalCentered="1"/>
  <pageMargins left="0.23622047244094491" right="0.23622047244094491" top="0.39370078740157483" bottom="0.39370078740157483" header="0.31496062992125984" footer="0.11811023622047245"/>
  <pageSetup paperSize="9" orientation="portrait" r:id="rId1"/>
  <headerFooter differentOddEven="1">
    <oddFooter>&amp;C&amp;9Příloha 7_2 ÚSES biocentra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19</vt:i4>
      </vt:variant>
      <vt:variant>
        <vt:lpstr>Pojmenované oblasti</vt:lpstr>
      </vt:variant>
      <vt:variant>
        <vt:i4>9</vt:i4>
      </vt:variant>
    </vt:vector>
  </HeadingPairs>
  <TitlesOfParts>
    <vt:vector size="28" baseType="lpstr">
      <vt:lpstr>SEZNAM PŘÍLOH</vt:lpstr>
      <vt:lpstr>1</vt:lpstr>
      <vt:lpstr>2</vt:lpstr>
      <vt:lpstr>5_1</vt:lpstr>
      <vt:lpstr>5_2</vt:lpstr>
      <vt:lpstr>6_1</vt:lpstr>
      <vt:lpstr>7_1</vt:lpstr>
      <vt:lpstr>7_2</vt:lpstr>
      <vt:lpstr>7_3</vt:lpstr>
      <vt:lpstr>7_4</vt:lpstr>
      <vt:lpstr>7_5</vt:lpstr>
      <vt:lpstr>8_1</vt:lpstr>
      <vt:lpstr>8_2</vt:lpstr>
      <vt:lpstr>8_3</vt:lpstr>
      <vt:lpstr>8_4</vt:lpstr>
      <vt:lpstr>10_1</vt:lpstr>
      <vt:lpstr>13_1</vt:lpstr>
      <vt:lpstr>13_2</vt:lpstr>
      <vt:lpstr>14_1</vt:lpstr>
      <vt:lpstr>'1'!Názvy_tisku</vt:lpstr>
      <vt:lpstr>'10_1'!Názvy_tisku</vt:lpstr>
      <vt:lpstr>'13_1'!Názvy_tisku</vt:lpstr>
      <vt:lpstr>'13_2'!Názvy_tisku</vt:lpstr>
      <vt:lpstr>'14_1'!Názvy_tisku</vt:lpstr>
      <vt:lpstr>'5_2'!Názvy_tisku</vt:lpstr>
      <vt:lpstr>'6_1'!Názvy_tisku</vt:lpstr>
      <vt:lpstr>'8_3'!Názvy_tisku</vt:lpstr>
      <vt:lpstr>'8_4'!Názvy_tisku</vt:lpstr>
    </vt:vector>
  </TitlesOfParts>
  <Manager/>
  <Company>Krajský úřad Libereckého kraje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Slavotínková Tereza</dc:creator>
  <cp:keywords/>
  <dc:description/>
  <cp:lastModifiedBy>Vaško Tomáš</cp:lastModifiedBy>
  <cp:revision/>
  <dcterms:created xsi:type="dcterms:W3CDTF">2016-07-12T06:55:02Z</dcterms:created>
  <dcterms:modified xsi:type="dcterms:W3CDTF">2025-07-09T12:17:33Z</dcterms:modified>
  <cp:category/>
  <cp:contentStatus/>
</cp:coreProperties>
</file>